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ko\Desktop\1-Assicurazione Qualità SVeB\PQA attività 2020\1-27-11-2020 da inviare\"/>
    </mc:Choice>
  </mc:AlternateContent>
  <bookViews>
    <workbookView xWindow="-120" yWindow="-120" windowWidth="29040" windowHeight="15840" activeTab="1"/>
  </bookViews>
  <sheets>
    <sheet name="FRONTESPIZIO" sheetId="2" r:id="rId1"/>
    <sheet name="PROGRAMMAZIONE" sheetId="1" r:id="rId2"/>
    <sheet name="MONITORAGGIO" sheetId="3" r:id="rId3"/>
    <sheet name="INDICATORI" sheetId="4" r:id="rId4"/>
    <sheet name="Informazioni per frontespizio" sheetId="5" r:id="rId5"/>
  </sheets>
  <externalReferences>
    <externalReference r:id="rId6"/>
    <externalReference r:id="rId7"/>
  </externalReferences>
  <definedNames>
    <definedName name="_xlnm.Print_Area" localSheetId="1">PROGRAMMAZIONE!$A$1:$E$74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3" l="1"/>
  <c r="D40" i="3"/>
  <c r="E73" i="3" l="1"/>
  <c r="D73" i="3"/>
  <c r="D64" i="3"/>
  <c r="D23" i="3"/>
  <c r="E16" i="3"/>
  <c r="E15" i="3"/>
  <c r="E14" i="3"/>
  <c r="E64" i="3" l="1"/>
  <c r="E41" i="3"/>
  <c r="E23" i="3"/>
  <c r="E71" i="3"/>
  <c r="E70" i="3"/>
  <c r="E69" i="3"/>
  <c r="E60" i="3"/>
  <c r="E61" i="3"/>
  <c r="E62" i="3"/>
  <c r="E55" i="3"/>
  <c r="E56" i="3"/>
  <c r="E57" i="3"/>
  <c r="E50" i="3"/>
  <c r="E51" i="3"/>
  <c r="E52" i="3"/>
  <c r="E45" i="3"/>
  <c r="E46" i="3"/>
  <c r="E47" i="3"/>
  <c r="E37" i="3"/>
  <c r="E38" i="3"/>
  <c r="E39" i="3"/>
  <c r="E32" i="3"/>
  <c r="E33" i="3"/>
  <c r="E34" i="3"/>
  <c r="E27" i="3"/>
  <c r="E28" i="3"/>
  <c r="E29" i="3"/>
  <c r="E19" i="3"/>
  <c r="E20" i="3"/>
  <c r="E21" i="3"/>
  <c r="E9" i="3"/>
  <c r="E10" i="3"/>
  <c r="E11" i="3"/>
  <c r="E6" i="3"/>
  <c r="E5" i="3"/>
  <c r="E4" i="3"/>
  <c r="D62" i="3"/>
  <c r="D61" i="3"/>
  <c r="D60" i="3"/>
  <c r="D57" i="3"/>
  <c r="D56" i="3"/>
  <c r="D55" i="3"/>
  <c r="D52" i="3"/>
  <c r="D51" i="3"/>
  <c r="D50" i="3"/>
  <c r="D47" i="3"/>
  <c r="D46" i="3"/>
  <c r="D45" i="3"/>
  <c r="D39" i="3"/>
  <c r="D38" i="3"/>
  <c r="D37" i="3"/>
  <c r="D34" i="3"/>
  <c r="D33" i="3"/>
  <c r="D32" i="3"/>
  <c r="D29" i="3"/>
  <c r="D28" i="3"/>
  <c r="D27" i="3"/>
  <c r="D21" i="3"/>
  <c r="D20" i="3"/>
  <c r="D19" i="3"/>
  <c r="D16" i="3"/>
  <c r="D15" i="3"/>
  <c r="D14" i="3"/>
  <c r="D11" i="3"/>
  <c r="D10" i="3"/>
  <c r="D9" i="3"/>
  <c r="D6" i="3"/>
  <c r="D5" i="3"/>
  <c r="D4" i="3"/>
</calcChain>
</file>

<file path=xl/comments1.xml><?xml version="1.0" encoding="utf-8"?>
<comments xmlns="http://schemas.openxmlformats.org/spreadsheetml/2006/main">
  <authors>
    <author>DANIELA GIORI</author>
  </authors>
  <commentList>
    <comment ref="D46" authorId="0" shapeId="0">
      <text>
        <r>
          <rPr>
            <sz val="8"/>
            <color rgb="FF000000"/>
            <rFont val="Calibri Light"/>
            <family val="2"/>
          </rPr>
          <t>Partnership strategica: accordi con altri atenei regionali ed extraregioper lo sviluppo di attività di trasferimento tecnologico. Possono essere accordi di collaborazione, protocolli d'intesa, partecipazioni a reti, o semplicemente sviluppo di progetti congiunti.</t>
        </r>
      </text>
    </comment>
  </commentList>
</comments>
</file>

<file path=xl/comments2.xml><?xml version="1.0" encoding="utf-8"?>
<comments xmlns="http://schemas.openxmlformats.org/spreadsheetml/2006/main">
  <authors>
    <author>DANIELA GIORI</author>
  </authors>
  <commentList>
    <comment ref="B51" authorId="0" shapeId="0">
      <text>
        <r>
          <rPr>
            <sz val="8"/>
            <color indexed="81"/>
            <rFont val="Calibri Light"/>
            <family val="2"/>
            <scheme val="major"/>
          </rPr>
          <t>Partnership strategica: accordi con altri atenei regionali ed extraregioper lo sviluppo di attività di trasferimento tecnologico. Possono essere accordi di collaborazione, protocolli d'intesa, partecipazioni a reti, o semplicemente sviluppo di progetti congiunti.</t>
        </r>
      </text>
    </comment>
  </commentList>
</comments>
</file>

<file path=xl/sharedStrings.xml><?xml version="1.0" encoding="utf-8"?>
<sst xmlns="http://schemas.openxmlformats.org/spreadsheetml/2006/main" count="306" uniqueCount="205">
  <si>
    <t>DIDATTICA</t>
  </si>
  <si>
    <t>Obiettivo Piano Strategico Unife</t>
  </si>
  <si>
    <t>Azioni del Dipartimento</t>
  </si>
  <si>
    <t>Indicatori Dipartimento</t>
  </si>
  <si>
    <t>Attrattività AVA</t>
  </si>
  <si>
    <t>Indici di regolarità degli studi AVA</t>
  </si>
  <si>
    <t>Indici attrattività internazionale AVA</t>
  </si>
  <si>
    <t>Strategie dipartimentali specifiche</t>
  </si>
  <si>
    <t>RICERCA</t>
  </si>
  <si>
    <t>Indicatori proposti nel cruscotto della ricerca:</t>
  </si>
  <si>
    <t>III MISSIONE</t>
  </si>
  <si>
    <t>Attività di formazione continua:</t>
  </si>
  <si>
    <t>Attività di educazione continua in medicina:</t>
  </si>
  <si>
    <t>Alternanza scuola-lavoro:</t>
  </si>
  <si>
    <t>MOOC:</t>
  </si>
  <si>
    <t>AMMINISTRAZIONE</t>
  </si>
  <si>
    <t>Efficientamento dei processi trasversali: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</si>
  <si>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Missioni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</si>
  <si>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Seminari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</si>
  <si>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Acquisti</t>
    </r>
  </si>
  <si>
    <t>3 indicatori prioritari legati alle attività della meta-struttura</t>
  </si>
  <si>
    <t xml:space="preserve">A.1 - Rafforzamento dell'orientamento in ingresso </t>
  </si>
  <si>
    <t>A.4 - Sviluppo dell'offerta post-laurea tramite l’istituzione del Centro di Alta Formazione</t>
  </si>
  <si>
    <t>A.2 - Miglioramento della regolarità del percorso formativo e riduzione delle percentuali di abbandono e di studenti e studentesse inattivi</t>
  </si>
  <si>
    <t>A.7 - Internazionalizzazione della didattica</t>
  </si>
  <si>
    <t xml:space="preserve">B.4 - Potenziamento della raccolta di fondi esterni da destinare alla ricerca </t>
  </si>
  <si>
    <r>
      <t>B. 6 - Monitoraggio della qualità della ricerca di Ateneo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attraverso un cruscotto di indicatori</t>
    </r>
  </si>
  <si>
    <t>C.8 - Potenziamento delle attività di CONTO TERZI e di ricerca commissionata con specifico riferimento ai rapporti Università-industria</t>
  </si>
  <si>
    <t>Servizio placement:</t>
  </si>
  <si>
    <t xml:space="preserve">C.4 - Consolidamento e sviluppo delle attività di PUBLIC ENGAGEMENT
</t>
  </si>
  <si>
    <t>Target Dipartimento</t>
  </si>
  <si>
    <t>Riesame dei risultati raggiunti</t>
  </si>
  <si>
    <t>Target Prefissato</t>
  </si>
  <si>
    <t>Risultato raggiunto</t>
  </si>
  <si>
    <t>iC00a: Avvii di carriera al primo anno (L; LMCU; LM)</t>
  </si>
  <si>
    <t>N° Master attivi</t>
  </si>
  <si>
    <t>iC13: Percentuale di CFU conseguiti al I anno su CFU da conseguire</t>
  </si>
  <si>
    <t>iC14: Percentuale di studenti che proseguono nel II anno nello stesso corso di studio</t>
  </si>
  <si>
    <t>iC18: Percentuale di laureati che si iscriverebbero di nuovo allo stesso corso di studio</t>
  </si>
  <si>
    <t>iC21: Percentuale di studenti che proseguono la carriera nel sistema universitario al II anno</t>
  </si>
  <si>
    <t>iC22: Percentuale di immatricolati (L; LM; LMCU) che si laureano, nel CdS, entro la durata normale del corso</t>
  </si>
  <si>
    <t>iC23: Percentuale di immatricolati (L; LM; LMCU) che proseguono la carriera al secondo anno in un differente CdS dell'Ateneo</t>
  </si>
  <si>
    <t>iC24: Percentuale di abbandoni del CdS dopo N+1 anni</t>
  </si>
  <si>
    <t>iC12: Percentuale di studenti iscritti al primo anno del corso di laurea (L) e laurea magistrale (LM; LMCU) che hanno conseguito il precedente titolo di studio all’estero</t>
  </si>
  <si>
    <t>indicatori prioritari legati alle attività della meta-struttura</t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</si>
  <si>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Organi del Dipartimento (componenti e funzioni)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</si>
  <si>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Segreteria Amministrativa (funzioni, contatti)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</si>
  <si>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Visiting professors e Visiting scholar (elenco nomi)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</si>
  <si>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Corsi di Studio (elenco corsi)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</si>
  <si>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Post laurea (elenco corsi)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</si>
  <si>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Linee di Ricerca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</si>
  <si>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Laboratori di Ricerca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</si>
  <si>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Eventuali Grandi attrezzature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</si>
  <si>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Altre informazioni (esempio attività di public engagement)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</si>
  <si>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N. ordini per approvvigionamenti di forniture e servizi dell’anno precedente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</si>
  <si>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Importo totale ordini per approvvigionamenti di forniture e servizi dell’anno precedente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</si>
  <si>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N. missioni interne a.s. dell’anno precedente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</si>
  <si>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N. missioni estere a.s. dell’anno precedente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</si>
  <si>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N. rendicontazioni progetti dell’anno precedente</t>
    </r>
  </si>
  <si>
    <t>Rapporto borse di studio su budget UNIFE/ borse di studio MIUR</t>
  </si>
  <si>
    <t>Rapporto tra numero di borse bandite su fondi esterni o dipartimentali e numero di borse bandite</t>
  </si>
  <si>
    <t>Numero dottorati innovativi su numero dottorati accreditati totali</t>
  </si>
  <si>
    <t>Numero dottorandi in mobilità estera annuale</t>
  </si>
  <si>
    <t>Proporzione immatricolati con titolo di accesso non da unife o da sedi convenzionate</t>
  </si>
  <si>
    <t>Proporzione immatricolati al dottorato di ricerca con titolo di studio estero</t>
  </si>
  <si>
    <t xml:space="preserve">Proporzione di Dottori di ricerca che hanno trascorso almeno 3 mesi all’estero (da DM 989/2019 per distribuzione del 20% quota premiale FFO) </t>
  </si>
  <si>
    <t>Numero progetti internazionali ed europei presentati nell'anno in relazione al personale strutturato</t>
  </si>
  <si>
    <t>Numero progetti internazionali ed europei finanziati nell'anno in relazione al personale strutturato</t>
  </si>
  <si>
    <r>
      <t xml:space="preserve">Numero docenti inattivi (database IRIS) </t>
    </r>
    <r>
      <rPr>
        <sz val="10"/>
        <rFont val="Calibri"/>
        <family val="2"/>
        <scheme val="minor"/>
      </rPr>
      <t>nel precedente biennio solare</t>
    </r>
  </si>
  <si>
    <t>N° docenti del Dipartimento all’interno dei Consigli Direttivi dei cluster dell’Emila Romagna e nazionali</t>
  </si>
  <si>
    <t>N° partnership strategica con gli altri Atenei regionali a livello di Tecnopoli, cluster Emilia Romagna e nazionali</t>
  </si>
  <si>
    <t>N° partnership strategica con gli altri Atenei extra regionali</t>
  </si>
  <si>
    <t>Numero di domande di brevetto pubblicate</t>
  </si>
  <si>
    <t>Entrate di cassa nell’anno al netto dell’IVA (da Vendita, Licenza o Opzione)</t>
  </si>
  <si>
    <t>Numero di Spin-Off costituite e accreditate nell’anno</t>
  </si>
  <si>
    <t>Numero di Spin-Off operative</t>
  </si>
  <si>
    <t>Numero di brevetti a titolarità congiunta con l’ateneo</t>
  </si>
  <si>
    <t>N. complessivo scavi archeologici</t>
  </si>
  <si>
    <t>N. complessivo di attività di PE condotte nell’anno</t>
  </si>
  <si>
    <t>Pubblico coinvolto: imprese (numero certo)</t>
  </si>
  <si>
    <t>Pubblico coinvolto: istituzioni pubbliche (numero certo)</t>
  </si>
  <si>
    <t>Pubblico coinvolto: istituzioni terzo settore (numero certo)</t>
  </si>
  <si>
    <t>Pubblico coinvolto: scuole-studenti (numero certo)</t>
  </si>
  <si>
    <t>Pubblico coinvolto: scuole-insegnanti (numero certo)</t>
  </si>
  <si>
    <t>Pubblico complessivo coinvolto (numero certo)</t>
  </si>
  <si>
    <t>Numero tirocini curricolari</t>
  </si>
  <si>
    <t>Numero di imprese in convenzione</t>
  </si>
  <si>
    <t>Numero di presentazioni aziendali</t>
  </si>
  <si>
    <t>N° Iscritti post-laurea (escluso dottorato) DWH</t>
  </si>
  <si>
    <t>N° Corsi di perfezionamento attivi</t>
  </si>
  <si>
    <t>N° Scuole specializzazione attive</t>
  </si>
  <si>
    <t>Numero di corsi ECM erogati</t>
  </si>
  <si>
    <t>Numero di Progetti di Alternanza Scuola-Lavoro svolti</t>
  </si>
  <si>
    <t>Entrate ex art. 66 DPR 382/80 (ricerca commissionata)</t>
  </si>
  <si>
    <t>Entrate ex art. 49 RD 1592/1933 (prestazioni a tariffario)</t>
  </si>
  <si>
    <t>Entrate per attività didattica in conto terzi, seminari e convegni</t>
  </si>
  <si>
    <t>Altre entrate derivanti da attività commerciale</t>
  </si>
  <si>
    <t>% Missioni digitali</t>
  </si>
  <si>
    <t>% Seminari digitali</t>
  </si>
  <si>
    <r>
      <rPr>
        <sz val="11"/>
        <color theme="1"/>
        <rFont val="Calibri"/>
        <family val="2"/>
        <scheme val="minor"/>
      </rPr>
      <t>% Acquisti</t>
    </r>
    <r>
      <rPr>
        <sz val="10"/>
        <color theme="1"/>
        <rFont val="Calibri"/>
        <family val="2"/>
        <scheme val="minor"/>
      </rPr>
      <t xml:space="preserve"> digitali</t>
    </r>
  </si>
  <si>
    <t>B.1 - Potenziamento del dottorato di ricerca al fine di elevarne il grado di qualificazione
B.2 - Potenziamento del dottorato di ricerca al fine di elevarne il grado di internazionalizzazione</t>
  </si>
  <si>
    <t>A.2 - Miglioramento della regolarità del percorso formativo e riduzione delle percentuali di abbandono e di studenti e studentesse inattivi
A.5 - Miglioramento della qualità della didattica</t>
  </si>
  <si>
    <t>C.1 - Tutela e valorizzazione della proprietà intellettuale e industriale generata nei laboratori di Ricerca
C.2 - Potenziamento delle azioni di inserimento e posizionamento dell’Ateneo di Ferrara all’interno delle Reti Regionali
C.5 - Supporto alla creazione di Spin-Off e start up e razionalizzazione delle partecipazioni di Ateneo negli Spin Off</t>
  </si>
  <si>
    <t>C.4 - Consolidamento e sviluppo delle attività di PUBLIC ENGAGEMENT</t>
  </si>
  <si>
    <r>
      <t xml:space="preserve">iC16: Percentuale di studenti che proseguono al II anno nello stesso corso di studio avendo acquisito almeno 40 CFU al I anno </t>
    </r>
    <r>
      <rPr>
        <b/>
        <sz val="10"/>
        <color rgb="FFFF0000"/>
        <rFont val="Calibri"/>
        <family val="2"/>
        <scheme val="minor"/>
      </rPr>
      <t>(*)</t>
    </r>
  </si>
  <si>
    <r>
      <t xml:space="preserve">iC25: Percentuale di laureandi complessivamente soddisfatti del CdS </t>
    </r>
    <r>
      <rPr>
        <b/>
        <sz val="10"/>
        <color rgb="FFFF0000"/>
        <rFont val="Calibri"/>
        <family val="2"/>
        <scheme val="minor"/>
      </rPr>
      <t>(*)</t>
    </r>
  </si>
  <si>
    <r>
      <t xml:space="preserve">iC10: Percentuale di CFU conseguiti all'estero dagli studenti regolari sul totale dei CFU conseguiti dagli studenti entro la durata normale del corso </t>
    </r>
    <r>
      <rPr>
        <b/>
        <sz val="10"/>
        <color rgb="FFFF0000"/>
        <rFont val="Calibri"/>
        <family val="2"/>
        <scheme val="minor"/>
      </rPr>
      <t>(*)</t>
    </r>
  </si>
  <si>
    <t>(*) Indicatore obbligatorio</t>
  </si>
  <si>
    <t>% Acquisti digitali</t>
  </si>
  <si>
    <r>
      <t>iC16: Percentuale di studenti che proseguono al II anno nello stesso corso di studio avendo acquisito almeno 40 CFU al I anno</t>
    </r>
    <r>
      <rPr>
        <b/>
        <sz val="10"/>
        <color rgb="FFFF0000"/>
        <rFont val="Calibri"/>
        <family val="2"/>
        <scheme val="minor"/>
      </rPr>
      <t xml:space="preserve"> (*)</t>
    </r>
  </si>
  <si>
    <r>
      <t>iC25: Percentuale di laureandi complessivamente soddisfatti del CdS</t>
    </r>
    <r>
      <rPr>
        <b/>
        <sz val="10"/>
        <color rgb="FFFF0000"/>
        <rFont val="Calibri"/>
        <family val="2"/>
        <scheme val="minor"/>
      </rPr>
      <t xml:space="preserve"> (*)</t>
    </r>
  </si>
  <si>
    <t xml:space="preserve">C.1 - Tutela e valorizzazione della proprietà intellettuale e industriale generata nei laboratori di Ricerca
C.2 - Potenziamento delle azioni di inserimento e posizionamento dell’Ateneo di Ferrara all’interno delle Reti Regionali
C.5 - Supporto alla creazione di Spin-Off e start up e razionalizzazione delle partecipazioni di Ateneo negli Spin Off
</t>
  </si>
  <si>
    <r>
      <t>C. 6 - Sviluppo delle attività di supporto alla FORMAZIONE CONTINUA</t>
    </r>
    <r>
      <rPr>
        <i/>
        <sz val="9"/>
        <color theme="1"/>
        <rFont val="Calibri"/>
        <family val="2"/>
        <scheme val="minor"/>
      </rPr>
      <t>.</t>
    </r>
  </si>
  <si>
    <r>
      <t>B. 6 - Monitoraggio della qualità della ricerca di Ateneo</t>
    </r>
    <r>
      <rPr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attraverso un cruscotto di indicatori</t>
    </r>
  </si>
  <si>
    <r>
      <t>B. 6 - Monitoraggio della qualità della ricerca di Ateneo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attraverso un cruscotto di indicatori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</si>
  <si>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Missioni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</si>
  <si>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Seminari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</si>
  <si>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Acquisti</t>
    </r>
  </si>
  <si>
    <r>
      <rPr>
        <u/>
        <sz val="10"/>
        <color theme="1"/>
        <rFont val="Calibri"/>
        <family val="2"/>
        <scheme val="minor"/>
      </rPr>
      <t>PER I SETTORI NON BIBLIOMETRICI</t>
    </r>
    <r>
      <rPr>
        <sz val="10"/>
        <color theme="1"/>
        <rFont val="Calibri"/>
        <family val="2"/>
        <scheme val="minor"/>
      </rPr>
      <t xml:space="preserve">: indicatore di qualità, possibilmente riconosciuto a livello nazionale (ad es. ASN) </t>
    </r>
    <r>
      <rPr>
        <b/>
        <sz val="10"/>
        <color rgb="FFFF0000"/>
        <rFont val="Calibri"/>
        <family val="2"/>
        <scheme val="minor"/>
      </rPr>
      <t>--&gt;</t>
    </r>
    <r>
      <rPr>
        <sz val="10"/>
        <color rgb="FFFF0000"/>
        <rFont val="Calibri"/>
        <family val="2"/>
        <scheme val="minor"/>
      </rPr>
      <t xml:space="preserve"> scrivere, nella cella sottostante, l'indicatore scelto</t>
    </r>
    <r>
      <rPr>
        <b/>
        <sz val="10"/>
        <color rgb="FFFF0000"/>
        <rFont val="Calibri"/>
        <family val="2"/>
        <scheme val="minor"/>
      </rPr>
      <t xml:space="preserve"> </t>
    </r>
  </si>
  <si>
    <t>ufficio III missione</t>
  </si>
  <si>
    <t>Numero di corsi (formazione continua)</t>
  </si>
  <si>
    <r>
      <t>·</t>
    </r>
    <r>
      <rPr>
        <sz val="7"/>
        <color theme="1"/>
        <rFont val="Calibri"/>
        <family val="2"/>
        <scheme val="minor"/>
      </rPr>
      <t xml:space="preserve">   </t>
    </r>
    <r>
      <rPr>
        <sz val="10"/>
        <color theme="1"/>
        <rFont val="Calibri"/>
        <family val="2"/>
        <scheme val="minor"/>
      </rPr>
      <t>Numero di ore di didattica erogata</t>
    </r>
  </si>
  <si>
    <r>
      <t>·</t>
    </r>
    <r>
      <rPr>
        <sz val="7"/>
        <color theme="1"/>
        <rFont val="Calibri"/>
        <family val="2"/>
        <scheme val="minor"/>
      </rPr>
      <t xml:space="preserve">   </t>
    </r>
    <r>
      <rPr>
        <sz val="10"/>
        <color theme="1"/>
        <rFont val="Calibri"/>
        <family val="2"/>
        <scheme val="minor"/>
      </rPr>
      <t>Numero totale di partecipanti</t>
    </r>
  </si>
  <si>
    <r>
      <t>·</t>
    </r>
    <r>
      <rPr>
        <sz val="7"/>
        <color theme="1"/>
        <rFont val="Calibri"/>
        <family val="2"/>
        <scheme val="minor"/>
      </rPr>
      <t xml:space="preserve">   </t>
    </r>
    <r>
      <rPr>
        <sz val="10"/>
        <color theme="1"/>
        <rFont val="Calibri"/>
        <family val="2"/>
        <scheme val="minor"/>
      </rPr>
      <t>Numero totale di docenti coinvolti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</si>
  <si>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 xml:space="preserve"> Introiti complessivi dei programmi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</si>
  <si>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Percentuale di corsi a pagamento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</si>
  <si>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di crediti ECM erogati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</si>
  <si>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tale di partecipanti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</si>
  <si>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totale di docenti coinvolti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</si>
  <si>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di studenti coinvolti</t>
    </r>
  </si>
  <si>
    <t>Numero totale di corsi MOOC erogati</t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</si>
  <si>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di corsi in inglese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</si>
  <si>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di corsi che rilasciano una certificazione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</si>
  <si>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di corsi che rilasciano una certificazione a pagamento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</si>
  <si>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di corsi che rilasciano CFU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</si>
  <si>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di corsi in collaborazione con soggetti esterni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</si>
  <si>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Numero totale di partecipanti</t>
    </r>
  </si>
  <si>
    <t>N. contratti c/terzi</t>
  </si>
  <si>
    <r>
      <t>C. 6 - Sviluppo delle attività di supporto alla FORMAZIONE CONTINUA</t>
    </r>
    <r>
      <rPr>
        <i/>
        <sz val="11"/>
        <color theme="1"/>
        <rFont val="Calibri"/>
        <family val="2"/>
        <scheme val="minor"/>
      </rPr>
      <t>.</t>
    </r>
  </si>
  <si>
    <t>Numero di pubblicazioni annue per strutturato</t>
  </si>
  <si>
    <r>
      <rPr>
        <u/>
        <sz val="10"/>
        <color theme="1"/>
        <rFont val="Calibri"/>
        <family val="2"/>
        <scheme val="minor"/>
      </rPr>
      <t>PER I SETTORI BIBLIOMETRICI</t>
    </r>
    <r>
      <rPr>
        <sz val="10"/>
        <color theme="1"/>
        <rFont val="Calibri"/>
        <family val="2"/>
        <scheme val="minor"/>
      </rPr>
      <t>: numero di pubblicazioni annue in Q1 (valore migliore tra WoS e Scopus) per Dipartimento</t>
    </r>
  </si>
  <si>
    <t xml:space="preserve">Numero progetti nazionali e regionali finanziati nell'anno in relazione al personale strutturato </t>
  </si>
  <si>
    <t>Numero progetti locali finanziati nell'anno in relazione al personale strutturato (esclusi FAR e FIR)</t>
  </si>
  <si>
    <t xml:space="preserve">Numero progetti nazionali e regionali presentati nell'anno in relazione al personale strutturato </t>
  </si>
  <si>
    <t>iC04: Percentuale iscritti al primo anno (LM) laureati in altro Ateneo</t>
  </si>
  <si>
    <t>iC03: Percentuale di iscritti al primo anno (L, LMCU) provenienti da altre Regioni</t>
  </si>
  <si>
    <t>Numero di accordi con università estere</t>
  </si>
  <si>
    <t>iC11: Percentuale di laureati (L; LM; LMCU) entro la durata normale del corso che hanno acquisito almeno 12 CFU all’estero</t>
  </si>
  <si>
    <t>Scegliere un indicatore libero: 
……………………………………………………………………………</t>
  </si>
  <si>
    <t>Scrivere l'indicatore di qualità scelto nel caso di settori non bibliometrici: …………………………………………………………….</t>
  </si>
  <si>
    <t>iC00e: Iscritti Regolari ai fini del CSTD (L; LMCU; LM)</t>
  </si>
  <si>
    <t xml:space="preserve">iC00d Iscritti (L; LMCU; LM) </t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</si>
  <si>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Personale (si veda ad esempio la pagina web del Dipartimento di Architettura sotto la voce “organizzazione” “la comunità universitaria DA”)</t>
    </r>
  </si>
  <si>
    <r>
      <t>®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N. seminari/eventi organizzati nell’anno precedente (per eventi e/o seminari si intendono quelli dotati di un programma ufficiale - eventualmente una pagina web - e che prevedono un'iscrizione da parte dei partecipanti. Sono esclusi gli eventi e i seminari per corsi di studio e post laurea)</t>
    </r>
  </si>
  <si>
    <t>iC00d e iC00e: se si sceglie l'indicatore sugli Iscritti, è possibile selezionare uno dei due, non entrambi</t>
  </si>
  <si>
    <t xml:space="preserve">Mantenere il valore dell'indicatore (79,92% (2017); 82,81% (2018)) al di sopra della media nazionale </t>
  </si>
  <si>
    <t>Mantenere il numero di iscritti post-laurea (43 (2017); 45 (2018)) sulla base dell'offerta post-laurea del Dipartimento</t>
  </si>
  <si>
    <t>Aumentare il valore dell'indicatore (28,70% (2017) e 24,24% (2018)) attraverso iniziative come il progetto PLS per migliorare il passaggio al II anno nello stesso corso di studio con 40 CFU al I anno acquisiti</t>
  </si>
  <si>
    <t>Mantenere il valore dell'indicatore (92,17% (2017); 92,28% (2018)) al di sopra della media nazionale</t>
  </si>
  <si>
    <t>Aumentare il valore dell'indicatore (0,57% (2017); 0,30% (2018)) promuovendo iniziative di internazionalizzazione della didattica</t>
  </si>
  <si>
    <r>
      <t>DIDATTICA</t>
    </r>
    <r>
      <rPr>
        <b/>
        <sz val="14"/>
        <color rgb="FFFF0000"/>
        <rFont val="Calibri"/>
        <family val="2"/>
        <scheme val="minor"/>
      </rPr>
      <t xml:space="preserve"> (coordinatori)</t>
    </r>
  </si>
  <si>
    <r>
      <t xml:space="preserve">RICERCA </t>
    </r>
    <r>
      <rPr>
        <b/>
        <sz val="14"/>
        <color rgb="FFFF0000"/>
        <rFont val="Calibri"/>
        <family val="2"/>
        <scheme val="minor"/>
      </rPr>
      <t>(COMMISSIONE RICERCA)</t>
    </r>
  </si>
  <si>
    <r>
      <t xml:space="preserve">III MISSIONE </t>
    </r>
    <r>
      <rPr>
        <b/>
        <sz val="14"/>
        <color rgb="FFFF0000"/>
        <rFont val="Calibri"/>
        <family val="2"/>
        <scheme val="minor"/>
      </rPr>
      <t>(COMMISSIONE TERZA MISSIONE )</t>
    </r>
  </si>
  <si>
    <t>Scegliere un indicatore libero: 
numero di fatture e operazioni su fondi da contratti/ricerca commissionata/tariffario
……………………………………………………………………………</t>
  </si>
  <si>
    <t>Attivazione degli applicativi adottati in via sperimentale da altre metastrutture (Acquisti e Seminari). Consolidamento dell'utilizzo dell'applicativo Missioni-WEB già adottato in via sperimentale dal  dipartimento.</t>
  </si>
  <si>
    <t>maggior utilizzo di strumenti didattici innovativi (da remoto) per approfondimenti e tutorato</t>
  </si>
  <si>
    <t>Potenziamento delle attività di orientamento in Ingresso anche grazie al progetto lauree scientifiche (PNLS)</t>
  </si>
  <si>
    <t xml:space="preserve">Monitoraggio delle attività relative ai MASTER, pubblicizzazione  e aumento del personale dedicato soprattuttutto alle attività pratiche </t>
  </si>
  <si>
    <t>Il raggiungimento dell'obiettivo richiede interventi a livello di Ateneo atto a supportare progetti di internazionalizzazione (es. Erasmus)</t>
  </si>
  <si>
    <t>Incentivare attività seminariali atte a stimolare sinergie tra componenti del dipartimento e con colleghi di altre istituzioni</t>
  </si>
  <si>
    <t>Supportare eventi di PE attraverso i fondi della dotazione dipartimentale</t>
  </si>
  <si>
    <r>
      <t xml:space="preserve">Incentivare attività seminariali atte a stimolare sinergie tra componenti del dipartimento e con colleghi di altre istituzioni </t>
    </r>
    <r>
      <rPr>
        <b/>
        <sz val="11"/>
        <color theme="1"/>
        <rFont val="Calibri"/>
        <family val="2"/>
        <scheme val="minor"/>
      </rPr>
      <t>e con enti esterni</t>
    </r>
  </si>
  <si>
    <t xml:space="preserve">Incentivare la ricognizione ed identificazione di aziende che dopo convenzione possano accogliere studenti per tirocini curriculari </t>
  </si>
  <si>
    <t>PER I SETTORI BIBLIOMETRICI: numero di pubblicazioni annue in Q1 (valore migliore tra WoS e Scopus) per Dipartimento</t>
  </si>
  <si>
    <t>Ancorchè nessun Dottorato afferisca al Dipartimento numerosi docenti sono tutori di dottorandi UniFE. Stimolare i ricercatori a co-finanziare borse di dottorato</t>
  </si>
  <si>
    <t>utilizzare i fondi della dotazione dipartimentale per potenziare le attrezzature ed i laboratori di ricerca oltre che favorire attività seminariali atte a instaurare collaborazioni ed applications a bandi competitivi</t>
  </si>
  <si>
    <t>Questo obiettivo potrà essere raggiunto attraverso le attività indicate sopra</t>
  </si>
  <si>
    <t>Dipartimento di Scienze della Vita e Biotecnologie</t>
  </si>
  <si>
    <t>Indirizzo Via L. Borsari 46 - 44121 Ferrara</t>
  </si>
  <si>
    <t>Direttore prof. Mirko Pinotti</t>
  </si>
  <si>
    <t>Vice Direttore prof. Luca Ferraro</t>
  </si>
  <si>
    <t>Consiglio di Dipartimento</t>
  </si>
  <si>
    <t xml:space="preserve">Giunta di Dipartimento </t>
  </si>
  <si>
    <t>Commissioni dipartimentali per Assicurazione della qualità:</t>
  </si>
  <si>
    <t>Commissione per la analisi dei prodotti della ricerca ai fini della VQR-</t>
  </si>
  <si>
    <t>Commissione per la valutazione e programmazione della ricerca dipartimentale  -</t>
  </si>
  <si>
    <t>Commissione per la Terza Missione dipartimentale -</t>
  </si>
  <si>
    <t xml:space="preserve">Organi del Dipartimento </t>
  </si>
  <si>
    <t>Mauro Vitali (Responsabile Segreteria Amministrativa del Dipartimento)</t>
  </si>
  <si>
    <t xml:space="preserve">Personale </t>
  </si>
  <si>
    <t>Professori di I fascia - numero 13</t>
  </si>
  <si>
    <t>Professori di II fascia - numero 16</t>
  </si>
  <si>
    <t>Ricercatori a tempo indeterminato - numero 9</t>
  </si>
  <si>
    <t>Personale tecnico scientifico - numero 10</t>
  </si>
  <si>
    <t>Ricercatori a tempo determinato - numero 10</t>
  </si>
  <si>
    <t>Corsi di studio</t>
  </si>
  <si>
    <t>LT in Scienze Biologiche</t>
  </si>
  <si>
    <t>LT in Biotecnologie</t>
  </si>
  <si>
    <t>LM a ciclo unico in Farmacia</t>
  </si>
  <si>
    <t>LM in Scienze Biomolecolari e dell'Evoluzione</t>
  </si>
  <si>
    <t>LM in Biotecnologie per l'ambiente e la salute</t>
  </si>
  <si>
    <t>Corsi post-laurea</t>
  </si>
  <si>
    <t>Master di II livello "Scienza e Tecnologia Cosmetiche" (COSMAST)</t>
  </si>
  <si>
    <t>Corso di Perfezionamento: "Dermopigmentazione in ambito sanitario"</t>
  </si>
  <si>
    <t>Personale tecnico amministrativo numero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</si>
</sst>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7"/>
      <color theme="1"/>
      <name val="Calibri"/>
      <family val="2"/>
      <scheme val="minor"/>
    </font>
    <font>
      <sz val="8"/>
      <color indexed="81"/>
      <name val="Calibri Light"/>
      <family val="2"/>
      <scheme val="major"/>
    </font>
    <font>
      <sz val="9"/>
      <color theme="1" tint="0.34998626667073579"/>
      <name val="Calibri"/>
      <family val="2"/>
      <scheme val="minor"/>
    </font>
    <font>
      <b/>
      <sz val="11"/>
      <name val="Calibri"/>
      <scheme val="minor"/>
    </font>
    <font>
      <sz val="11"/>
      <name val="Calibri"/>
      <scheme val="minor"/>
    </font>
    <font>
      <b/>
      <sz val="18"/>
      <color theme="1"/>
      <name val="Calibri"/>
      <scheme val="minor"/>
    </font>
    <font>
      <b/>
      <sz val="14"/>
      <color rgb="FFFF0000"/>
      <name val="Calibri"/>
      <family val="2"/>
      <scheme val="minor"/>
    </font>
    <font>
      <sz val="8"/>
      <color rgb="FF000000"/>
      <name val="Calibri Light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9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0" fillId="2" borderId="6" xfId="0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5"/>
    </xf>
    <xf numFmtId="0" fontId="0" fillId="2" borderId="4" xfId="0" applyFill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2"/>
    </xf>
    <xf numFmtId="0" fontId="0" fillId="0" borderId="8" xfId="0" applyBorder="1"/>
    <xf numFmtId="0" fontId="6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ill="1"/>
    <xf numFmtId="0" fontId="14" fillId="0" borderId="0" xfId="0" applyFont="1"/>
    <xf numFmtId="0" fontId="15" fillId="0" borderId="0" xfId="0" applyFont="1"/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6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 indent="5"/>
    </xf>
    <xf numFmtId="0" fontId="5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0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 indent="3"/>
    </xf>
    <xf numFmtId="0" fontId="5" fillId="0" borderId="7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 indent="2"/>
    </xf>
    <xf numFmtId="0" fontId="23" fillId="0" borderId="5" xfId="0" applyFont="1" applyBorder="1" applyAlignment="1">
      <alignment horizontal="left" vertical="center" wrapText="1" indent="2"/>
    </xf>
    <xf numFmtId="0" fontId="23" fillId="0" borderId="7" xfId="0" applyFont="1" applyBorder="1" applyAlignment="1">
      <alignment horizontal="left" vertical="center" wrapText="1" indent="2"/>
    </xf>
    <xf numFmtId="0" fontId="23" fillId="0" borderId="7" xfId="0" applyFont="1" applyBorder="1" applyAlignment="1">
      <alignment horizontal="left" vertical="center" wrapText="1" indent="1"/>
    </xf>
    <xf numFmtId="0" fontId="23" fillId="0" borderId="5" xfId="0" applyFont="1" applyBorder="1" applyAlignment="1">
      <alignment horizontal="left" vertical="center" wrapText="1" indent="1"/>
    </xf>
    <xf numFmtId="0" fontId="23" fillId="0" borderId="7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 indent="3"/>
    </xf>
    <xf numFmtId="0" fontId="23" fillId="0" borderId="7" xfId="0" applyFont="1" applyBorder="1" applyAlignment="1">
      <alignment horizontal="left" vertical="center" wrapText="1" indent="3"/>
    </xf>
    <xf numFmtId="0" fontId="23" fillId="0" borderId="5" xfId="0" applyFont="1" applyBorder="1" applyAlignment="1">
      <alignment horizontal="left" vertical="center" wrapText="1" indent="3"/>
    </xf>
    <xf numFmtId="0" fontId="10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 indent="1"/>
    </xf>
    <xf numFmtId="0" fontId="23" fillId="0" borderId="7" xfId="0" applyFont="1" applyBorder="1" applyAlignment="1">
      <alignment horizontal="left" vertical="center" wrapText="1" indent="5"/>
    </xf>
    <xf numFmtId="0" fontId="0" fillId="0" borderId="14" xfId="0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 indent="2"/>
    </xf>
    <xf numFmtId="0" fontId="5" fillId="0" borderId="14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top" wrapText="1"/>
    </xf>
    <xf numFmtId="0" fontId="5" fillId="10" borderId="17" xfId="0" applyFont="1" applyFill="1" applyBorder="1" applyAlignment="1">
      <alignment horizontal="left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15" fillId="0" borderId="0" xfId="0" applyFont="1" applyBorder="1"/>
    <xf numFmtId="0" fontId="0" fillId="0" borderId="7" xfId="0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wrapText="1"/>
    </xf>
    <xf numFmtId="0" fontId="0" fillId="0" borderId="5" xfId="0" applyFont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 indent="2"/>
    </xf>
    <xf numFmtId="0" fontId="34" fillId="6" borderId="4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center" vertical="center" wrapText="1"/>
    </xf>
    <xf numFmtId="0" fontId="0" fillId="11" borderId="0" xfId="0" applyFill="1"/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 indent="3"/>
    </xf>
    <xf numFmtId="0" fontId="1" fillId="0" borderId="21" xfId="0" applyFont="1" applyBorder="1" applyAlignment="1">
      <alignment horizontal="center" vertical="center" wrapText="1"/>
    </xf>
    <xf numFmtId="9" fontId="0" fillId="10" borderId="19" xfId="0" applyNumberForma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left" vertical="center" wrapText="1" indent="1"/>
    </xf>
    <xf numFmtId="9" fontId="0" fillId="12" borderId="22" xfId="0" applyNumberFormat="1" applyFill="1" applyBorder="1" applyAlignment="1">
      <alignment horizontal="center" vertical="center" wrapText="1"/>
    </xf>
    <xf numFmtId="9" fontId="0" fillId="10" borderId="16" xfId="0" applyNumberForma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left" vertical="center" wrapText="1" indent="1"/>
    </xf>
    <xf numFmtId="9" fontId="0" fillId="12" borderId="16" xfId="0" applyNumberForma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/>
    </xf>
    <xf numFmtId="9" fontId="0" fillId="0" borderId="5" xfId="0" applyNumberFormat="1" applyBorder="1" applyAlignment="1">
      <alignment horizontal="center" vertical="center" wrapText="1"/>
    </xf>
    <xf numFmtId="0" fontId="36" fillId="0" borderId="0" xfId="0" applyFont="1" applyFill="1"/>
    <xf numFmtId="0" fontId="1" fillId="0" borderId="0" xfId="0" applyFont="1"/>
    <xf numFmtId="0" fontId="29" fillId="0" borderId="0" xfId="0" applyFont="1"/>
    <xf numFmtId="0" fontId="1" fillId="0" borderId="0" xfId="0" applyFont="1" applyAlignment="1">
      <alignment vertical="center"/>
    </xf>
    <xf numFmtId="0" fontId="5" fillId="10" borderId="6" xfId="0" applyFont="1" applyFill="1" applyBorder="1" applyAlignment="1">
      <alignment horizontal="left" vertical="center" wrapText="1" indent="1"/>
    </xf>
    <xf numFmtId="0" fontId="41" fillId="0" borderId="0" xfId="0" applyFont="1" applyAlignment="1">
      <alignment horizontal="left" vertical="center"/>
    </xf>
    <xf numFmtId="0" fontId="0" fillId="0" borderId="0" xfId="0" applyFont="1"/>
    <xf numFmtId="0" fontId="42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9FFAB"/>
      <color rgb="FFEB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A753D63-85DF-496C-BD28-1912BCC5BED8}" type="doc">
      <dgm:prSet loTypeId="urn:microsoft.com/office/officeart/2005/8/layout/cycle8" loCatId="cycle" qsTypeId="urn:microsoft.com/office/officeart/2005/8/quickstyle/simple1" qsCatId="simple" csTypeId="urn:microsoft.com/office/officeart/2005/8/colors/accent1_2" csCatId="accent1" phldr="1"/>
      <dgm:spPr/>
    </dgm:pt>
    <dgm:pt modelId="{BDC5EA14-2851-4711-83F6-969E3FD13E36}">
      <dgm:prSet phldrT="[Testo]"/>
      <dgm:spPr/>
      <dgm:t>
        <a:bodyPr/>
        <a:lstStyle/>
        <a:p>
          <a:r>
            <a:rPr lang="it-IT"/>
            <a:t>RICERCA</a:t>
          </a:r>
        </a:p>
      </dgm:t>
    </dgm:pt>
    <dgm:pt modelId="{85C6B763-BE9A-4647-8EF8-428BBDE47630}" type="parTrans" cxnId="{2A612A6F-B8F2-4B06-9EE5-AC3BFFA74082}">
      <dgm:prSet/>
      <dgm:spPr/>
      <dgm:t>
        <a:bodyPr/>
        <a:lstStyle/>
        <a:p>
          <a:endParaRPr lang="it-IT"/>
        </a:p>
      </dgm:t>
    </dgm:pt>
    <dgm:pt modelId="{322308BE-8E55-4496-8945-C22FE921BC25}" type="sibTrans" cxnId="{2A612A6F-B8F2-4B06-9EE5-AC3BFFA74082}">
      <dgm:prSet/>
      <dgm:spPr/>
      <dgm:t>
        <a:bodyPr/>
        <a:lstStyle/>
        <a:p>
          <a:endParaRPr lang="it-IT"/>
        </a:p>
      </dgm:t>
    </dgm:pt>
    <dgm:pt modelId="{50338643-AC76-4839-BC9E-A9544753B079}">
      <dgm:prSet phldrT="[Testo]"/>
      <dgm:spPr/>
      <dgm:t>
        <a:bodyPr/>
        <a:lstStyle/>
        <a:p>
          <a:r>
            <a:rPr lang="it-IT"/>
            <a:t>TERZA MISSIONE</a:t>
          </a:r>
        </a:p>
      </dgm:t>
    </dgm:pt>
    <dgm:pt modelId="{71424530-00E2-4A24-BC82-EE3276B0FBED}" type="parTrans" cxnId="{2B79BE49-3AAF-4FBD-A65D-E3794B7331B0}">
      <dgm:prSet/>
      <dgm:spPr/>
      <dgm:t>
        <a:bodyPr/>
        <a:lstStyle/>
        <a:p>
          <a:endParaRPr lang="it-IT"/>
        </a:p>
      </dgm:t>
    </dgm:pt>
    <dgm:pt modelId="{D8A75041-2F57-4DC4-A559-1C578540ACE6}" type="sibTrans" cxnId="{2B79BE49-3AAF-4FBD-A65D-E3794B7331B0}">
      <dgm:prSet/>
      <dgm:spPr/>
      <dgm:t>
        <a:bodyPr/>
        <a:lstStyle/>
        <a:p>
          <a:endParaRPr lang="it-IT"/>
        </a:p>
      </dgm:t>
    </dgm:pt>
    <dgm:pt modelId="{C6CDC8AF-3CC0-436F-B878-499CBB363C41}">
      <dgm:prSet phldrT="[Testo]"/>
      <dgm:spPr/>
      <dgm:t>
        <a:bodyPr/>
        <a:lstStyle/>
        <a:p>
          <a:r>
            <a:rPr lang="it-IT"/>
            <a:t>DIDATTICA</a:t>
          </a:r>
        </a:p>
      </dgm:t>
    </dgm:pt>
    <dgm:pt modelId="{37E28A31-103A-40EE-B58D-70BD5D82CF61}" type="parTrans" cxnId="{D940685B-54F4-4C27-A929-BA1D0EAA145E}">
      <dgm:prSet/>
      <dgm:spPr/>
      <dgm:t>
        <a:bodyPr/>
        <a:lstStyle/>
        <a:p>
          <a:endParaRPr lang="it-IT"/>
        </a:p>
      </dgm:t>
    </dgm:pt>
    <dgm:pt modelId="{EB4CE13D-92E4-455C-B26A-06E9E8EAD38A}" type="sibTrans" cxnId="{D940685B-54F4-4C27-A929-BA1D0EAA145E}">
      <dgm:prSet/>
      <dgm:spPr/>
      <dgm:t>
        <a:bodyPr/>
        <a:lstStyle/>
        <a:p>
          <a:endParaRPr lang="it-IT"/>
        </a:p>
      </dgm:t>
    </dgm:pt>
    <dgm:pt modelId="{D26471F4-8F5A-4390-84EF-8E275CE1DF19}" type="pres">
      <dgm:prSet presAssocID="{FA753D63-85DF-496C-BD28-1912BCC5BED8}" presName="compositeShape" presStyleCnt="0">
        <dgm:presLayoutVars>
          <dgm:chMax val="7"/>
          <dgm:dir/>
          <dgm:resizeHandles val="exact"/>
        </dgm:presLayoutVars>
      </dgm:prSet>
      <dgm:spPr/>
    </dgm:pt>
    <dgm:pt modelId="{929922D8-14DF-486E-AED4-744489393D88}" type="pres">
      <dgm:prSet presAssocID="{FA753D63-85DF-496C-BD28-1912BCC5BED8}" presName="wedge1" presStyleLbl="node1" presStyleIdx="0" presStyleCnt="3"/>
      <dgm:spPr/>
      <dgm:t>
        <a:bodyPr/>
        <a:lstStyle/>
        <a:p>
          <a:endParaRPr lang="it-IT"/>
        </a:p>
      </dgm:t>
    </dgm:pt>
    <dgm:pt modelId="{8B9F9D45-AC2D-48F0-9EB7-92C0FFDB076F}" type="pres">
      <dgm:prSet presAssocID="{FA753D63-85DF-496C-BD28-1912BCC5BED8}" presName="dummy1a" presStyleCnt="0"/>
      <dgm:spPr/>
    </dgm:pt>
    <dgm:pt modelId="{17CA5654-FCE3-4D4B-B610-26B0E417FAD0}" type="pres">
      <dgm:prSet presAssocID="{FA753D63-85DF-496C-BD28-1912BCC5BED8}" presName="dummy1b" presStyleCnt="0"/>
      <dgm:spPr/>
    </dgm:pt>
    <dgm:pt modelId="{FA085AA4-BF04-4CAA-AE73-FF871E143B51}" type="pres">
      <dgm:prSet presAssocID="{FA753D63-85DF-496C-BD28-1912BCC5BED8}" presName="wedge1Tx" presStyleLbl="node1" presStyleIdx="0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it-IT"/>
        </a:p>
      </dgm:t>
    </dgm:pt>
    <dgm:pt modelId="{3744B319-4960-4D6A-9268-4B8294B73E55}" type="pres">
      <dgm:prSet presAssocID="{FA753D63-85DF-496C-BD28-1912BCC5BED8}" presName="wedge2" presStyleLbl="node1" presStyleIdx="1" presStyleCnt="3"/>
      <dgm:spPr/>
      <dgm:t>
        <a:bodyPr/>
        <a:lstStyle/>
        <a:p>
          <a:endParaRPr lang="it-IT"/>
        </a:p>
      </dgm:t>
    </dgm:pt>
    <dgm:pt modelId="{DF3249CB-63E4-47B3-BEFF-268FCA5FBACC}" type="pres">
      <dgm:prSet presAssocID="{FA753D63-85DF-496C-BD28-1912BCC5BED8}" presName="dummy2a" presStyleCnt="0"/>
      <dgm:spPr/>
    </dgm:pt>
    <dgm:pt modelId="{8BA3A95F-BECA-43A2-9015-DA0E8B3B699E}" type="pres">
      <dgm:prSet presAssocID="{FA753D63-85DF-496C-BD28-1912BCC5BED8}" presName="dummy2b" presStyleCnt="0"/>
      <dgm:spPr/>
    </dgm:pt>
    <dgm:pt modelId="{F76DFD6A-02C3-4432-8A1B-AC1D11BD0EA7}" type="pres">
      <dgm:prSet presAssocID="{FA753D63-85DF-496C-BD28-1912BCC5BED8}" presName="wedge2Tx" presStyleLbl="node1" presStyleIdx="1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it-IT"/>
        </a:p>
      </dgm:t>
    </dgm:pt>
    <dgm:pt modelId="{B6A87C0F-E851-438D-A2B9-CEC34D295F85}" type="pres">
      <dgm:prSet presAssocID="{FA753D63-85DF-496C-BD28-1912BCC5BED8}" presName="wedge3" presStyleLbl="node1" presStyleIdx="2" presStyleCnt="3"/>
      <dgm:spPr/>
      <dgm:t>
        <a:bodyPr/>
        <a:lstStyle/>
        <a:p>
          <a:endParaRPr lang="it-IT"/>
        </a:p>
      </dgm:t>
    </dgm:pt>
    <dgm:pt modelId="{D3C1C0AC-A33C-4BD5-9DEF-C5A8EF21C859}" type="pres">
      <dgm:prSet presAssocID="{FA753D63-85DF-496C-BD28-1912BCC5BED8}" presName="dummy3a" presStyleCnt="0"/>
      <dgm:spPr/>
    </dgm:pt>
    <dgm:pt modelId="{539ACC2D-FAE2-426A-809B-90007BAA195E}" type="pres">
      <dgm:prSet presAssocID="{FA753D63-85DF-496C-BD28-1912BCC5BED8}" presName="dummy3b" presStyleCnt="0"/>
      <dgm:spPr/>
    </dgm:pt>
    <dgm:pt modelId="{CBDC5A77-1533-4C76-8723-F2515C341394}" type="pres">
      <dgm:prSet presAssocID="{FA753D63-85DF-496C-BD28-1912BCC5BED8}" presName="wedge3Tx" presStyleLbl="node1" presStyleIdx="2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it-IT"/>
        </a:p>
      </dgm:t>
    </dgm:pt>
    <dgm:pt modelId="{FF16255E-E763-48C0-AAB4-C655B9057E54}" type="pres">
      <dgm:prSet presAssocID="{322308BE-8E55-4496-8945-C22FE921BC25}" presName="arrowWedge1" presStyleLbl="fgSibTrans2D1" presStyleIdx="0" presStyleCnt="3"/>
      <dgm:spPr/>
    </dgm:pt>
    <dgm:pt modelId="{93E14662-22A2-474C-9167-4F1FB4BF8126}" type="pres">
      <dgm:prSet presAssocID="{D8A75041-2F57-4DC4-A559-1C578540ACE6}" presName="arrowWedge2" presStyleLbl="fgSibTrans2D1" presStyleIdx="1" presStyleCnt="3"/>
      <dgm:spPr/>
    </dgm:pt>
    <dgm:pt modelId="{8F541AB7-626F-4525-B11A-80C745303738}" type="pres">
      <dgm:prSet presAssocID="{EB4CE13D-92E4-455C-B26A-06E9E8EAD38A}" presName="arrowWedge3" presStyleLbl="fgSibTrans2D1" presStyleIdx="2" presStyleCnt="3"/>
      <dgm:spPr/>
    </dgm:pt>
  </dgm:ptLst>
  <dgm:cxnLst>
    <dgm:cxn modelId="{6D6BD4B6-DBE9-4279-AE4E-07BD8DED5F42}" type="presOf" srcId="{FA753D63-85DF-496C-BD28-1912BCC5BED8}" destId="{D26471F4-8F5A-4390-84EF-8E275CE1DF19}" srcOrd="0" destOrd="0" presId="urn:microsoft.com/office/officeart/2005/8/layout/cycle8"/>
    <dgm:cxn modelId="{93FB5503-6CF3-4177-921E-1C074150EE29}" type="presOf" srcId="{50338643-AC76-4839-BC9E-A9544753B079}" destId="{F76DFD6A-02C3-4432-8A1B-AC1D11BD0EA7}" srcOrd="1" destOrd="0" presId="urn:microsoft.com/office/officeart/2005/8/layout/cycle8"/>
    <dgm:cxn modelId="{AF2361A9-B9FA-408A-90EC-9B795B7301B8}" type="presOf" srcId="{C6CDC8AF-3CC0-436F-B878-499CBB363C41}" destId="{CBDC5A77-1533-4C76-8723-F2515C341394}" srcOrd="1" destOrd="0" presId="urn:microsoft.com/office/officeart/2005/8/layout/cycle8"/>
    <dgm:cxn modelId="{2B79BE49-3AAF-4FBD-A65D-E3794B7331B0}" srcId="{FA753D63-85DF-496C-BD28-1912BCC5BED8}" destId="{50338643-AC76-4839-BC9E-A9544753B079}" srcOrd="1" destOrd="0" parTransId="{71424530-00E2-4A24-BC82-EE3276B0FBED}" sibTransId="{D8A75041-2F57-4DC4-A559-1C578540ACE6}"/>
    <dgm:cxn modelId="{23AC1826-0EEE-47DC-8C4B-4346FD8A1FA6}" type="presOf" srcId="{50338643-AC76-4839-BC9E-A9544753B079}" destId="{3744B319-4960-4D6A-9268-4B8294B73E55}" srcOrd="0" destOrd="0" presId="urn:microsoft.com/office/officeart/2005/8/layout/cycle8"/>
    <dgm:cxn modelId="{E55AABEC-952A-4E21-AA7B-80395550FECD}" type="presOf" srcId="{BDC5EA14-2851-4711-83F6-969E3FD13E36}" destId="{FA085AA4-BF04-4CAA-AE73-FF871E143B51}" srcOrd="1" destOrd="0" presId="urn:microsoft.com/office/officeart/2005/8/layout/cycle8"/>
    <dgm:cxn modelId="{8340CD10-8CB8-4651-B00E-9E9F5C3EBB50}" type="presOf" srcId="{BDC5EA14-2851-4711-83F6-969E3FD13E36}" destId="{929922D8-14DF-486E-AED4-744489393D88}" srcOrd="0" destOrd="0" presId="urn:microsoft.com/office/officeart/2005/8/layout/cycle8"/>
    <dgm:cxn modelId="{48FBCE0A-3D4D-4F7E-91FE-D3F7DBF86980}" type="presOf" srcId="{C6CDC8AF-3CC0-436F-B878-499CBB363C41}" destId="{B6A87C0F-E851-438D-A2B9-CEC34D295F85}" srcOrd="0" destOrd="0" presId="urn:microsoft.com/office/officeart/2005/8/layout/cycle8"/>
    <dgm:cxn modelId="{2A612A6F-B8F2-4B06-9EE5-AC3BFFA74082}" srcId="{FA753D63-85DF-496C-BD28-1912BCC5BED8}" destId="{BDC5EA14-2851-4711-83F6-969E3FD13E36}" srcOrd="0" destOrd="0" parTransId="{85C6B763-BE9A-4647-8EF8-428BBDE47630}" sibTransId="{322308BE-8E55-4496-8945-C22FE921BC25}"/>
    <dgm:cxn modelId="{D940685B-54F4-4C27-A929-BA1D0EAA145E}" srcId="{FA753D63-85DF-496C-BD28-1912BCC5BED8}" destId="{C6CDC8AF-3CC0-436F-B878-499CBB363C41}" srcOrd="2" destOrd="0" parTransId="{37E28A31-103A-40EE-B58D-70BD5D82CF61}" sibTransId="{EB4CE13D-92E4-455C-B26A-06E9E8EAD38A}"/>
    <dgm:cxn modelId="{AA445A7E-B307-4F47-A9F6-1D2A6F47855F}" type="presParOf" srcId="{D26471F4-8F5A-4390-84EF-8E275CE1DF19}" destId="{929922D8-14DF-486E-AED4-744489393D88}" srcOrd="0" destOrd="0" presId="urn:microsoft.com/office/officeart/2005/8/layout/cycle8"/>
    <dgm:cxn modelId="{12116962-5FFA-4E17-82B8-628D6DBB3F73}" type="presParOf" srcId="{D26471F4-8F5A-4390-84EF-8E275CE1DF19}" destId="{8B9F9D45-AC2D-48F0-9EB7-92C0FFDB076F}" srcOrd="1" destOrd="0" presId="urn:microsoft.com/office/officeart/2005/8/layout/cycle8"/>
    <dgm:cxn modelId="{810E3A1F-EDD0-4E2C-B4FB-7A2490A16729}" type="presParOf" srcId="{D26471F4-8F5A-4390-84EF-8E275CE1DF19}" destId="{17CA5654-FCE3-4D4B-B610-26B0E417FAD0}" srcOrd="2" destOrd="0" presId="urn:microsoft.com/office/officeart/2005/8/layout/cycle8"/>
    <dgm:cxn modelId="{2CC8F76E-C378-4FE5-905D-103E62F2EF54}" type="presParOf" srcId="{D26471F4-8F5A-4390-84EF-8E275CE1DF19}" destId="{FA085AA4-BF04-4CAA-AE73-FF871E143B51}" srcOrd="3" destOrd="0" presId="urn:microsoft.com/office/officeart/2005/8/layout/cycle8"/>
    <dgm:cxn modelId="{E0B49D39-3AE7-40E9-8870-509D94D49375}" type="presParOf" srcId="{D26471F4-8F5A-4390-84EF-8E275CE1DF19}" destId="{3744B319-4960-4D6A-9268-4B8294B73E55}" srcOrd="4" destOrd="0" presId="urn:microsoft.com/office/officeart/2005/8/layout/cycle8"/>
    <dgm:cxn modelId="{3DCEC02F-DD12-420B-A82C-F63074DA3E88}" type="presParOf" srcId="{D26471F4-8F5A-4390-84EF-8E275CE1DF19}" destId="{DF3249CB-63E4-47B3-BEFF-268FCA5FBACC}" srcOrd="5" destOrd="0" presId="urn:microsoft.com/office/officeart/2005/8/layout/cycle8"/>
    <dgm:cxn modelId="{E08A6F34-67CF-4959-93A7-2C5F82B7462B}" type="presParOf" srcId="{D26471F4-8F5A-4390-84EF-8E275CE1DF19}" destId="{8BA3A95F-BECA-43A2-9015-DA0E8B3B699E}" srcOrd="6" destOrd="0" presId="urn:microsoft.com/office/officeart/2005/8/layout/cycle8"/>
    <dgm:cxn modelId="{4BD1542F-E4B1-4E92-9BE5-5AE2DCBE39A3}" type="presParOf" srcId="{D26471F4-8F5A-4390-84EF-8E275CE1DF19}" destId="{F76DFD6A-02C3-4432-8A1B-AC1D11BD0EA7}" srcOrd="7" destOrd="0" presId="urn:microsoft.com/office/officeart/2005/8/layout/cycle8"/>
    <dgm:cxn modelId="{0684B3C8-00A9-4697-808B-BE0D867566E8}" type="presParOf" srcId="{D26471F4-8F5A-4390-84EF-8E275CE1DF19}" destId="{B6A87C0F-E851-438D-A2B9-CEC34D295F85}" srcOrd="8" destOrd="0" presId="urn:microsoft.com/office/officeart/2005/8/layout/cycle8"/>
    <dgm:cxn modelId="{7ABC4530-48FF-4C0A-85F7-5DB1FE874193}" type="presParOf" srcId="{D26471F4-8F5A-4390-84EF-8E275CE1DF19}" destId="{D3C1C0AC-A33C-4BD5-9DEF-C5A8EF21C859}" srcOrd="9" destOrd="0" presId="urn:microsoft.com/office/officeart/2005/8/layout/cycle8"/>
    <dgm:cxn modelId="{33282A74-0FFF-443F-9C5B-19512F5477F1}" type="presParOf" srcId="{D26471F4-8F5A-4390-84EF-8E275CE1DF19}" destId="{539ACC2D-FAE2-426A-809B-90007BAA195E}" srcOrd="10" destOrd="0" presId="urn:microsoft.com/office/officeart/2005/8/layout/cycle8"/>
    <dgm:cxn modelId="{CCE49135-DF86-4A35-BBA6-ECC2895D1F11}" type="presParOf" srcId="{D26471F4-8F5A-4390-84EF-8E275CE1DF19}" destId="{CBDC5A77-1533-4C76-8723-F2515C341394}" srcOrd="11" destOrd="0" presId="urn:microsoft.com/office/officeart/2005/8/layout/cycle8"/>
    <dgm:cxn modelId="{E7D1D3AD-46BF-447D-95E9-38EEED121516}" type="presParOf" srcId="{D26471F4-8F5A-4390-84EF-8E275CE1DF19}" destId="{FF16255E-E763-48C0-AAB4-C655B9057E54}" srcOrd="12" destOrd="0" presId="urn:microsoft.com/office/officeart/2005/8/layout/cycle8"/>
    <dgm:cxn modelId="{AFE979DB-9926-45F2-BF84-6C620694BC44}" type="presParOf" srcId="{D26471F4-8F5A-4390-84EF-8E275CE1DF19}" destId="{93E14662-22A2-474C-9167-4F1FB4BF8126}" srcOrd="13" destOrd="0" presId="urn:microsoft.com/office/officeart/2005/8/layout/cycle8"/>
    <dgm:cxn modelId="{E53E1172-8CCB-4AAA-BED0-8BED5CF759E9}" type="presParOf" srcId="{D26471F4-8F5A-4390-84EF-8E275CE1DF19}" destId="{8F541AB7-626F-4525-B11A-80C745303738}" srcOrd="14" destOrd="0" presId="urn:microsoft.com/office/officeart/2005/8/layout/cycle8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29922D8-14DF-486E-AED4-744489393D88}">
      <dsp:nvSpPr>
        <dsp:cNvPr id="0" name=""/>
        <dsp:cNvSpPr/>
      </dsp:nvSpPr>
      <dsp:spPr>
        <a:xfrm>
          <a:off x="1089908" y="406765"/>
          <a:ext cx="5256657" cy="5256657"/>
        </a:xfrm>
        <a:prstGeom prst="pie">
          <a:avLst>
            <a:gd name="adj1" fmla="val 16200000"/>
            <a:gd name="adj2" fmla="val 18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3200" kern="1200"/>
            <a:t>RICERCA</a:t>
          </a:r>
        </a:p>
      </dsp:txBody>
      <dsp:txXfrm>
        <a:off x="3860292" y="1520676"/>
        <a:ext cx="1877377" cy="1564481"/>
      </dsp:txXfrm>
    </dsp:sp>
    <dsp:sp modelId="{3744B319-4960-4D6A-9268-4B8294B73E55}">
      <dsp:nvSpPr>
        <dsp:cNvPr id="0" name=""/>
        <dsp:cNvSpPr/>
      </dsp:nvSpPr>
      <dsp:spPr>
        <a:xfrm>
          <a:off x="981646" y="594502"/>
          <a:ext cx="5256657" cy="5256657"/>
        </a:xfrm>
        <a:prstGeom prst="pie">
          <a:avLst>
            <a:gd name="adj1" fmla="val 1800000"/>
            <a:gd name="adj2" fmla="val 90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3200" kern="1200"/>
            <a:t>TERZA MISSIONE</a:t>
          </a:r>
        </a:p>
      </dsp:txBody>
      <dsp:txXfrm>
        <a:off x="2233231" y="4005072"/>
        <a:ext cx="2816066" cy="1376743"/>
      </dsp:txXfrm>
    </dsp:sp>
    <dsp:sp modelId="{B6A87C0F-E851-438D-A2B9-CEC34D295F85}">
      <dsp:nvSpPr>
        <dsp:cNvPr id="0" name=""/>
        <dsp:cNvSpPr/>
      </dsp:nvSpPr>
      <dsp:spPr>
        <a:xfrm>
          <a:off x="873383" y="406765"/>
          <a:ext cx="5256657" cy="5256657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it-IT" sz="3200" kern="1200"/>
            <a:t>DIDATTICA</a:t>
          </a:r>
        </a:p>
      </dsp:txBody>
      <dsp:txXfrm>
        <a:off x="1482280" y="1520676"/>
        <a:ext cx="1877377" cy="1564481"/>
      </dsp:txXfrm>
    </dsp:sp>
    <dsp:sp modelId="{FF16255E-E763-48C0-AAB4-C655B9057E54}">
      <dsp:nvSpPr>
        <dsp:cNvPr id="0" name=""/>
        <dsp:cNvSpPr/>
      </dsp:nvSpPr>
      <dsp:spPr>
        <a:xfrm>
          <a:off x="764929" y="81353"/>
          <a:ext cx="5907482" cy="5907482"/>
        </a:xfrm>
        <a:prstGeom prst="circularArrow">
          <a:avLst>
            <a:gd name="adj1" fmla="val 5085"/>
            <a:gd name="adj2" fmla="val 327528"/>
            <a:gd name="adj3" fmla="val 1472472"/>
            <a:gd name="adj4" fmla="val 16199432"/>
            <a:gd name="adj5" fmla="val 5932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3E14662-22A2-474C-9167-4F1FB4BF8126}">
      <dsp:nvSpPr>
        <dsp:cNvPr id="0" name=""/>
        <dsp:cNvSpPr/>
      </dsp:nvSpPr>
      <dsp:spPr>
        <a:xfrm>
          <a:off x="656233" y="268758"/>
          <a:ext cx="5907482" cy="5907482"/>
        </a:xfrm>
        <a:prstGeom prst="circularArrow">
          <a:avLst>
            <a:gd name="adj1" fmla="val 5085"/>
            <a:gd name="adj2" fmla="val 327528"/>
            <a:gd name="adj3" fmla="val 8671970"/>
            <a:gd name="adj4" fmla="val 1800502"/>
            <a:gd name="adj5" fmla="val 5932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F541AB7-626F-4525-B11A-80C745303738}">
      <dsp:nvSpPr>
        <dsp:cNvPr id="0" name=""/>
        <dsp:cNvSpPr/>
      </dsp:nvSpPr>
      <dsp:spPr>
        <a:xfrm>
          <a:off x="547537" y="81353"/>
          <a:ext cx="5907482" cy="5907482"/>
        </a:xfrm>
        <a:prstGeom prst="circularArrow">
          <a:avLst>
            <a:gd name="adj1" fmla="val 5085"/>
            <a:gd name="adj2" fmla="val 327528"/>
            <a:gd name="adj3" fmla="val 15873039"/>
            <a:gd name="adj4" fmla="val 9000000"/>
            <a:gd name="adj5" fmla="val 5932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ycle8">
  <dgm:title val=""/>
  <dgm:desc val=""/>
  <dgm:catLst>
    <dgm:cat type="cycle" pri="7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</dgm:cxnLst>
      <dgm:bg/>
      <dgm:whole/>
    </dgm:dataModel>
  </dgm:clrData>
  <dgm:layoutNode name="compositeShape">
    <dgm:varLst>
      <dgm:chMax val="7"/>
      <dgm:dir/>
      <dgm:resizeHandles val="exact"/>
    </dgm:varLst>
    <dgm:alg type="composite">
      <dgm:param type="horzAlign" val="ctr"/>
      <dgm:param type="vertAlign" val="mid"/>
      <dgm:param type="ar" val="1"/>
    </dgm:alg>
    <dgm:shape xmlns:r="http://schemas.openxmlformats.org/officeDocument/2006/relationships" r:blip="">
      <dgm:adjLst/>
    </dgm:shape>
    <dgm:presOf/>
    <dgm:choose name="Name0">
      <dgm:if name="Name1" axis="ch" ptType="node" func="cnt" op="equ" val="1">
        <dgm:constrLst>
          <dgm:constr type="l" for="ch" forName="wedge1" refType="w" fact="0.08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dummy1a" refType="w" fact="0.5"/>
          <dgm:constr type="t" for="ch" forName="dummy1a" refType="h" fact="0.08"/>
          <dgm:constr type="l" for="ch" forName="dummy1b" refType="w" fact="0.5"/>
          <dgm:constr type="t" for="ch" forName="dummy1b" refType="h" fact="0.08"/>
          <dgm:constr type="l" for="ch" forName="wedge1Tx" refType="w" fact="0.22"/>
          <dgm:constr type="t" for="ch" forName="wedge1Tx" refType="h" fact="0.22"/>
          <dgm:constr type="w" for="ch" forName="wedge1Tx" refType="w" fact="0.56"/>
          <dgm:constr type="h" for="ch" forName="wedge1Tx" refType="h" fact="0.56"/>
          <dgm:constr type="h" for="ch" forName="arrowWedge1single" refType="w" fact="0.08"/>
          <dgm:constr type="diam" for="ch" forName="arrowWedge1single" refType="w" fact="0.84"/>
          <dgm:constr type="l" for="ch" forName="arrowWedge1single" refType="w" fact="0.5"/>
          <dgm:constr type="t" for="ch" forName="arrowWedge1single" refType="w" fact="0.5"/>
          <dgm:constr type="primFontSz" for="ch" ptType="node" op="equ"/>
        </dgm:constrLst>
      </dgm:if>
      <dgm:if name="Name2" axis="ch" ptType="node" func="cnt" op="equ" val="2">
        <dgm:constrLst>
          <dgm:constr type="l" for="ch" forName="wedge1" refType="w" fact="0.1"/>
          <dgm:constr type="t" for="ch" forName="wedge1" refType="w" fact="0.08"/>
          <dgm:constr type="w" for="ch" forName="wedge1" refType="w" fact="0.84"/>
          <dgm:constr type="h" for="ch" forName="wedge1" refType="h" fact="0.84"/>
          <dgm:constr type="l" for="ch" forName="dummy1a" refType="w" fact="0.52"/>
          <dgm:constr type="t" for="ch" forName="dummy1a" refType="h" fact="0.08"/>
          <dgm:constr type="l" for="ch" forName="dummy1b" refType="w" fact="0.52"/>
          <dgm:constr type="t" for="ch" forName="dummy1b" refType="h" fact="0.92"/>
          <dgm:constr type="l" for="ch" forName="wedge1Tx" refType="w" fact="0.559"/>
          <dgm:constr type="t" for="ch" forName="wedge1Tx" refType="h" fact="0.3"/>
          <dgm:constr type="w" for="ch" forName="wedge1Tx" refType="w" fact="0.3"/>
          <dgm:constr type="h" for="ch" forName="wedge1Tx" refType="h" fact="0.4"/>
          <dgm:constr type="l" for="ch" forName="wedge2" refType="w" fact="0.06"/>
          <dgm:constr type="t" for="ch" forName="wedge2" refType="w" fact="0.08"/>
          <dgm:constr type="w" for="ch" forName="wedge2" refType="w" fact="0.84"/>
          <dgm:constr type="h" for="ch" forName="wedge2" refType="h" fact="0.84"/>
          <dgm:constr type="l" for="ch" forName="dummy2a" refType="w" fact="0.48"/>
          <dgm:constr type="t" for="ch" forName="dummy2a" refType="h" fact="0.92"/>
          <dgm:constr type="l" for="ch" forName="dummy2b" refType="w" fact="0.48"/>
          <dgm:constr type="t" for="ch" forName="dummy2b" refType="h" fact="0.08"/>
          <dgm:constr type="r" for="ch" forName="wedge2Tx" refType="w" fact="0.441"/>
          <dgm:constr type="t" for="ch" forName="wedge2Tx" refType="h" fact="0.3"/>
          <dgm:constr type="w" for="ch" forName="wedge2Tx" refType="w" fact="0.3"/>
          <dgm:constr type="h" for="ch" forName="wedge2Tx" refType="h" fact="0.4"/>
          <dgm:constr type="h" for="ch" forName="arrowWedge1" refType="w" fact="0.08"/>
          <dgm:constr type="diam" for="ch" forName="arrowWedge1" refType="w" fact="0.84"/>
          <dgm:constr type="l" for="ch" forName="arrowWedge1" refType="w" fact="0.5"/>
          <dgm:constr type="t" for="ch" forName="arrowWedge1" refType="w" fact="0.5"/>
          <dgm:constr type="h" for="ch" forName="arrowWedge2" refType="w" fact="0.08"/>
          <dgm:constr type="diam" for="ch" forName="arrowWedge2" refType="w" fact="0.84"/>
          <dgm:constr type="l" for="ch" forName="arrowWedge2" refType="w" fact="0.5"/>
          <dgm:constr type="t" for="ch" forName="arrowWedge2" refType="w" fact="0.5"/>
          <dgm:constr type="primFontSz" for="ch" ptType="node" op="equ"/>
        </dgm:constrLst>
      </dgm:if>
      <dgm:if name="Name3" axis="ch" ptType="node" func="cnt" op="equ" val="3">
        <dgm:constrLst>
          <dgm:constr type="l" for="ch" forName="wedge1" refType="w" fact="0.0973"/>
          <dgm:constr type="t" for="ch" forName="wedge1" refType="w" fact="0.07"/>
          <dgm:constr type="w" for="ch" forName="wedge1" refType="w" fact="0.84"/>
          <dgm:constr type="h" for="ch" forName="wedge1" refType="h" fact="0.84"/>
          <dgm:constr type="l" for="ch" forName="dummy1a" refType="w" fact="0.5173"/>
          <dgm:constr type="t" for="ch" forName="dummy1a" refType="h" fact="0.07"/>
          <dgm:constr type="l" for="ch" forName="dummy1b" refType="w" fact="0.8811"/>
          <dgm:constr type="t" for="ch" forName="dummy1b" refType="h" fact="0.7"/>
          <dgm:constr type="l" for="ch" forName="wedge1Tx" refType="w" fact="0.54"/>
          <dgm:constr type="t" for="ch" forName="wedge1Tx" refType="h" fact="0.248"/>
          <dgm:constr type="w" for="ch" forName="wedge1Tx" refType="w" fact="0.3"/>
          <dgm:constr type="h" for="ch" forName="wedge1Tx" refType="h" fact="0.25"/>
          <dgm:constr type="l" for="ch" forName="wedge2" refType="w" fact="0.08"/>
          <dgm:constr type="t" for="ch" forName="wedge2" refType="w" fact="0.1"/>
          <dgm:constr type="w" for="ch" forName="wedge2" refType="w" fact="0.84"/>
          <dgm:constr type="h" for="ch" forName="wedge2" refType="h" fact="0.84"/>
          <dgm:constr type="l" for="ch" forName="dummy2a" refType="w" fact="0.8637"/>
          <dgm:constr type="t" for="ch" forName="dummy2a" refType="h" fact="0.73"/>
          <dgm:constr type="l" for="ch" forName="dummy2b" refType="w" fact="0.1363"/>
          <dgm:constr type="t" for="ch" forName="dummy2b" refType="h" fact="0.73"/>
          <dgm:constr type="l" for="ch" forName="wedge2Tx" refType="w" fact="0.28"/>
          <dgm:constr type="t" for="ch" forName="wedge2Tx" refType="h" fact="0.645"/>
          <dgm:constr type="w" for="ch" forName="wedge2Tx" refType="w" fact="0.45"/>
          <dgm:constr type="h" for="ch" forName="wedge2Tx" refType="h" fact="0.22"/>
          <dgm:constr type="l" for="ch" forName="wedge3" refType="w" fact="0.0627"/>
          <dgm:constr type="t" for="ch" forName="wedge3" refType="w" fact="0.07"/>
          <dgm:constr type="w" for="ch" forName="wedge3" refType="w" fact="0.84"/>
          <dgm:constr type="h" for="ch" forName="wedge3" refType="h" fact="0.84"/>
          <dgm:constr type="l" for="ch" forName="dummy3a" refType="w" fact="0.1189"/>
          <dgm:constr type="t" for="ch" forName="dummy3a" refType="h" fact="0.7"/>
          <dgm:constr type="l" for="ch" forName="dummy3b" refType="w" fact="0.4827"/>
          <dgm:constr type="t" for="ch" forName="dummy3b" refType="h" fact="0.07"/>
          <dgm:constr type="r" for="ch" forName="wedge3Tx" refType="w" fact="0.46"/>
          <dgm:constr type="t" for="ch" forName="wedge3Tx" refType="h" fact="0.248"/>
          <dgm:constr type="w" for="ch" forName="wedge3Tx" refType="w" fact="0.3"/>
          <dgm:constr type="h" for="ch" forName="wedge3Tx" refType="h" fact="0.25"/>
          <dgm:constr type="h" for="ch" forName="arrowWedge1" refType="w" fact="0.08"/>
          <dgm:constr type="diam" for="ch" forName="arrowWedge1" refType="w" fact="0.84"/>
          <dgm:constr type="l" for="ch" forName="arrowWedge1" refType="w" fact="0.5"/>
          <dgm:constr type="t" for="ch" forName="arrowWedge1" refType="w" fact="0.5"/>
          <dgm:constr type="h" for="ch" forName="arrowWedge2" refType="w" fact="0.08"/>
          <dgm:constr type="diam" for="ch" forName="arrowWedge2" refType="w" fact="0.84"/>
          <dgm:constr type="l" for="ch" forName="arrowWedge2" refType="w" fact="0.5"/>
          <dgm:constr type="t" for="ch" forName="arrowWedge2" refType="w" fact="0.5"/>
          <dgm:constr type="h" for="ch" forName="arrowWedge3" refType="w" fact="0.08"/>
          <dgm:constr type="diam" for="ch" forName="arrowWedge3" refType="w" fact="0.84"/>
          <dgm:constr type="l" for="ch" forName="arrowWedge3" refType="w" fact="0.5"/>
          <dgm:constr type="t" for="ch" forName="arrowWedge3" refType="w" fact="0.5"/>
          <dgm:constr type="primFontSz" for="ch" ptType="node" op="equ"/>
        </dgm:constrLst>
      </dgm:if>
      <dgm:if name="Name4" axis="ch" ptType="node" func="cnt" op="equ" val="4">
        <dgm:constrLst>
          <dgm:constr type="l" for="ch" forName="wedge1" refType="w" fact="0.0941"/>
          <dgm:constr type="t" for="ch" forName="wedge1" refType="w" fact="0.0659"/>
          <dgm:constr type="w" for="ch" forName="wedge1" refType="w" fact="0.84"/>
          <dgm:constr type="h" for="ch" forName="wedge1" refType="h" fact="0.84"/>
          <dgm:constr type="l" for="ch" forName="dummy1a" refType="w" fact="0.5141"/>
          <dgm:constr type="t" for="ch" forName="dummy1a" refType="h" fact="0.0659"/>
          <dgm:constr type="l" for="ch" forName="dummy1b" refType="w" fact="0.9341"/>
          <dgm:constr type="t" for="ch" forName="dummy1b" refType="h" fact="0.4859"/>
          <dgm:constr type="l" for="ch" forName="wedge1Tx" refType="w" fact="0.54"/>
          <dgm:constr type="t" for="ch" forName="wedge1Tx" refType="h" fact="0.24"/>
          <dgm:constr type="w" for="ch" forName="wedge1Tx" refType="w" fact="0.31"/>
          <dgm:constr type="h" for="ch" forName="wedge1Tx" refType="h" fact="0.23"/>
          <dgm:constr type="l" for="ch" forName="wedge2" refType="w" fact="0.0941"/>
          <dgm:constr type="t" for="ch" forName="wedge2" refType="w" fact="0.0941"/>
          <dgm:constr type="w" for="ch" forName="wedge2" refType="w" fact="0.84"/>
          <dgm:constr type="h" for="ch" forName="wedge2" refType="h" fact="0.84"/>
          <dgm:constr type="l" for="ch" forName="dummy2a" refType="w" fact="0.9341"/>
          <dgm:constr type="t" for="ch" forName="dummy2a" refType="h" fact="0.5141"/>
          <dgm:constr type="l" for="ch" forName="dummy2b" refType="w" fact="0.5141"/>
          <dgm:constr type="t" for="ch" forName="dummy2b" refType="h" fact="0.9341"/>
          <dgm:constr type="l" for="ch" forName="wedge2Tx" refType="w" fact="0.54"/>
          <dgm:constr type="t" for="ch" forName="wedge2Tx" refType="h" fact="0.53"/>
          <dgm:constr type="w" for="ch" forName="wedge2Tx" refType="w" fact="0.31"/>
          <dgm:constr type="h" for="ch" forName="wedge2Tx" refType="h" fact="0.23"/>
          <dgm:constr type="l" for="ch" forName="wedge3" refType="w" fact="0.0659"/>
          <dgm:constr type="t" for="ch" forName="wedge3" refType="w" fact="0.0941"/>
          <dgm:constr type="w" for="ch" forName="wedge3" refType="w" fact="0.84"/>
          <dgm:constr type="h" for="ch" forName="wedge3" refType="h" fact="0.84"/>
          <dgm:constr type="l" for="ch" forName="dummy3a" refType="w" fact="0.4859"/>
          <dgm:constr type="t" for="ch" forName="dummy3a" refType="h" fact="0.9341"/>
          <dgm:constr type="l" for="ch" forName="dummy3b" refType="w" fact="0.0659"/>
          <dgm:constr type="t" for="ch" forName="dummy3b" refType="h" fact="0.5141"/>
          <dgm:constr type="r" for="ch" forName="wedge3Tx" refType="w" fact="0.46"/>
          <dgm:constr type="t" for="ch" forName="wedge3Tx" refType="h" fact="0.53"/>
          <dgm:constr type="w" for="ch" forName="wedge3Tx" refType="w" fact="0.31"/>
          <dgm:constr type="h" for="ch" forName="wedge3Tx" refType="h" fact="0.23"/>
          <dgm:constr type="l" for="ch" forName="wedge4" refType="w" fact="0.0659"/>
          <dgm:constr type="t" for="ch" forName="wedge4" refType="h" fact="0.0659"/>
          <dgm:constr type="w" for="ch" forName="wedge4" refType="w" fact="0.84"/>
          <dgm:constr type="h" for="ch" forName="wedge4" refType="h" fact="0.84"/>
          <dgm:constr type="l" for="ch" forName="dummy4a" refType="w" fact="0.0659"/>
          <dgm:constr type="t" for="ch" forName="dummy4a" refType="h" fact="0.4859"/>
          <dgm:constr type="l" for="ch" forName="dummy4b" refType="w" fact="0.4859"/>
          <dgm:constr type="t" for="ch" forName="dummy4b" refType="h" fact="0.0659"/>
          <dgm:constr type="r" for="ch" forName="wedge4Tx" refType="w" fact="0.46"/>
          <dgm:constr type="t" for="ch" forName="wedge4Tx" refType="h" fact="0.24"/>
          <dgm:constr type="w" for="ch" forName="wedge4Tx" refType="w" fact="0.31"/>
          <dgm:constr type="h" for="ch" forName="wedge4Tx" refType="h" fact="0.23"/>
          <dgm:constr type="h" for="ch" forName="arrowWedge1" refType="w" fact="0.08"/>
          <dgm:constr type="diam" for="ch" forName="arrowWedge1" refType="w" fact="0.84"/>
          <dgm:constr type="l" for="ch" forName="arrowWedge1" refType="w" fact="0.5"/>
          <dgm:constr type="t" for="ch" forName="arrowWedge1" refType="w" fact="0.5"/>
          <dgm:constr type="h" for="ch" forName="arrowWedge2" refType="w" fact="0.08"/>
          <dgm:constr type="diam" for="ch" forName="arrowWedge2" refType="w" fact="0.84"/>
          <dgm:constr type="l" for="ch" forName="arrowWedge2" refType="w" fact="0.5"/>
          <dgm:constr type="t" for="ch" forName="arrowWedge2" refType="w" fact="0.5"/>
          <dgm:constr type="h" for="ch" forName="arrowWedge3" refType="w" fact="0.08"/>
          <dgm:constr type="diam" for="ch" forName="arrowWedge3" refType="w" fact="0.84"/>
          <dgm:constr type="l" for="ch" forName="arrowWedge3" refType="w" fact="0.5"/>
          <dgm:constr type="t" for="ch" forName="arrowWedge3" refType="w" fact="0.5"/>
          <dgm:constr type="h" for="ch" forName="arrowWedge4" refType="w" fact="0.08"/>
          <dgm:constr type="diam" for="ch" forName="arrowWedge4" refType="w" fact="0.84"/>
          <dgm:constr type="l" for="ch" forName="arrowWedge4" refType="w" fact="0.5"/>
          <dgm:constr type="t" for="ch" forName="arrowWedge4" refType="w" fact="0.5"/>
          <dgm:constr type="primFontSz" for="ch" ptType="node" op="equ"/>
        </dgm:constrLst>
      </dgm:if>
      <dgm:if name="Name5" axis="ch" ptType="node" func="cnt" op="equ" val="5">
        <dgm:constrLst>
          <dgm:constr type="l" for="ch" forName="wedge1" refType="w" fact="0.0918"/>
          <dgm:constr type="t" for="ch" forName="wedge1" refType="w" fact="0.0638"/>
          <dgm:constr type="w" for="ch" forName="wedge1" refType="w" fact="0.84"/>
          <dgm:constr type="h" for="ch" forName="wedge1" refType="h" fact="0.84"/>
          <dgm:constr type="l" for="ch" forName="dummy1a" refType="w" fact="0.5118"/>
          <dgm:constr type="t" for="ch" forName="dummy1a" refType="h" fact="0.0638"/>
          <dgm:constr type="l" for="ch" forName="dummy1b" refType="w" fact="0.9112"/>
          <dgm:constr type="t" for="ch" forName="dummy1b" refType="h" fact="0.354"/>
          <dgm:constr type="l" for="ch" forName="wedge1Tx" refType="w" fact="0.53"/>
          <dgm:constr type="t" for="ch" forName="wedge1Tx" refType="h" fact="0.205"/>
          <dgm:constr type="w" for="ch" forName="wedge1Tx" refType="w" fact="0.27"/>
          <dgm:constr type="h" for="ch" forName="wedge1Tx" refType="h" fact="0.18"/>
          <dgm:constr type="l" for="ch" forName="wedge2" refType="w" fact="0.099"/>
          <dgm:constr type="t" for="ch" forName="wedge2" refType="w" fact="0.0862"/>
          <dgm:constr type="w" for="ch" forName="wedge2" refType="w" fact="0.84"/>
          <dgm:constr type="h" for="ch" forName="wedge2" refType="h" fact="0.84"/>
          <dgm:constr type="l" for="ch" forName="dummy2a" refType="w" fact="0.9185"/>
          <dgm:constr type="t" for="ch" forName="dummy2a" refType="h" fact="0.3764"/>
          <dgm:constr type="l" for="ch" forName="dummy2b" refType="w" fact="0.7659"/>
          <dgm:constr type="t" for="ch" forName="dummy2b" refType="h" fact="0.846"/>
          <dgm:constr type="l" for="ch" forName="wedge2Tx" refType="w" fact="0.64"/>
          <dgm:constr type="t" for="ch" forName="wedge2Tx" refType="h" fact="0.47"/>
          <dgm:constr type="w" for="ch" forName="wedge2Tx" refType="w" fact="0.25"/>
          <dgm:constr type="h" for="ch" forName="wedge2Tx" refType="h" fact="0.2"/>
          <dgm:constr type="l" for="ch" forName="wedge3" refType="w" fact="0.08"/>
          <dgm:constr type="t" for="ch" forName="wedge3" refType="w" fact="0.1"/>
          <dgm:constr type="w" for="ch" forName="wedge3" refType="w" fact="0.84"/>
          <dgm:constr type="h" for="ch" forName="wedge3" refType="h" fact="0.84"/>
          <dgm:constr type="l" for="ch" forName="dummy3a" refType="w" fact="0.7469"/>
          <dgm:constr type="t" for="ch" forName="dummy3a" refType="h" fact="0.8598"/>
          <dgm:constr type="l" for="ch" forName="dummy3b" refType="w" fact="0.2531"/>
          <dgm:constr type="t" for="ch" forName="dummy3b" refType="h" fact="0.8598"/>
          <dgm:constr type="l" for="ch" forName="wedge3Tx" refType="w" fact="0.38"/>
          <dgm:constr type="t" for="ch" forName="wedge3Tx" refType="h" fact="0.69"/>
          <dgm:constr type="w" for="ch" forName="wedge3Tx" refType="w" fact="0.24"/>
          <dgm:constr type="h" for="ch" forName="wedge3Tx" refType="h" fact="0.22"/>
          <dgm:constr type="l" for="ch" forName="wedge4" refType="w" fact="0.061"/>
          <dgm:constr type="t" for="ch" forName="wedge4" refType="h" fact="0.0862"/>
          <dgm:constr type="w" for="ch" forName="wedge4" refType="w" fact="0.84"/>
          <dgm:constr type="h" for="ch" forName="wedge4" refType="h" fact="0.84"/>
          <dgm:constr type="l" for="ch" forName="dummy4a" refType="w" fact="0.2341"/>
          <dgm:constr type="t" for="ch" forName="dummy4a" refType="h" fact="0.846"/>
          <dgm:constr type="l" for="ch" forName="dummy4b" refType="w" fact="0.0815"/>
          <dgm:constr type="t" for="ch" forName="dummy4b" refType="h" fact="0.3764"/>
          <dgm:constr type="r" for="ch" forName="wedge4Tx" refType="w" fact="0.36"/>
          <dgm:constr type="t" for="ch" forName="wedge4Tx" refType="h" fact="0.47"/>
          <dgm:constr type="w" for="ch" forName="wedge4Tx" refType="w" fact="0.25"/>
          <dgm:constr type="h" for="ch" forName="wedge4Tx" refType="h" fact="0.2"/>
          <dgm:constr type="l" for="ch" forName="wedge5" refType="w" fact="0.0682"/>
          <dgm:constr type="t" for="ch" forName="wedge5" refType="h" fact="0.0638"/>
          <dgm:constr type="w" for="ch" forName="wedge5" refType="w" fact="0.84"/>
          <dgm:constr type="h" for="ch" forName="wedge5" refType="h" fact="0.84"/>
          <dgm:constr type="l" for="ch" forName="dummy5a" refType="w" fact="0.0888"/>
          <dgm:constr type="t" for="ch" forName="dummy5a" refType="h" fact="0.354"/>
          <dgm:constr type="l" for="ch" forName="dummy5b" refType="w" fact="0.4882"/>
          <dgm:constr type="t" for="ch" forName="dummy5b" refType="h" fact="0.0638"/>
          <dgm:constr type="r" for="ch" forName="wedge5Tx" refType="w" fact="0.47"/>
          <dgm:constr type="t" for="ch" forName="wedge5Tx" refType="h" fact="0.205"/>
          <dgm:constr type="w" for="ch" forName="wedge5Tx" refType="w" fact="0.27"/>
          <dgm:constr type="h" for="ch" forName="wedge5Tx" refType="h" fact="0.18"/>
          <dgm:constr type="h" for="ch" forName="arrowWedge1" refType="w" fact="0.08"/>
          <dgm:constr type="diam" for="ch" forName="arrowWedge1" refType="w" fact="0.84"/>
          <dgm:constr type="l" for="ch" forName="arrowWedge1" refType="w" fact="0.5"/>
          <dgm:constr type="t" for="ch" forName="arrowWedge1" refType="w" fact="0.5"/>
          <dgm:constr type="h" for="ch" forName="arrowWedge2" refType="w" fact="0.08"/>
          <dgm:constr type="diam" for="ch" forName="arrowWedge2" refType="w" fact="0.84"/>
          <dgm:constr type="l" for="ch" forName="arrowWedge2" refType="w" fact="0.5"/>
          <dgm:constr type="t" for="ch" forName="arrowWedge2" refType="w" fact="0.5"/>
          <dgm:constr type="h" for="ch" forName="arrowWedge3" refType="w" fact="0.08"/>
          <dgm:constr type="diam" for="ch" forName="arrowWedge3" refType="w" fact="0.84"/>
          <dgm:constr type="l" for="ch" forName="arrowWedge3" refType="w" fact="0.5"/>
          <dgm:constr type="t" for="ch" forName="arrowWedge3" refType="w" fact="0.5"/>
          <dgm:constr type="h" for="ch" forName="arrowWedge4" refType="w" fact="0.08"/>
          <dgm:constr type="diam" for="ch" forName="arrowWedge4" refType="w" fact="0.84"/>
          <dgm:constr type="l" for="ch" forName="arrowWedge4" refType="w" fact="0.5"/>
          <dgm:constr type="t" for="ch" forName="arrowWedge4" refType="w" fact="0.5"/>
          <dgm:constr type="h" for="ch" forName="arrowWedge5" refType="w" fact="0.08"/>
          <dgm:constr type="diam" for="ch" forName="arrowWedge5" refType="w" fact="0.84"/>
          <dgm:constr type="l" for="ch" forName="arrowWedge5" refType="w" fact="0.5"/>
          <dgm:constr type="t" for="ch" forName="arrowWedge5" refType="w" fact="0.5"/>
          <dgm:constr type="primFontSz" for="ch" ptType="node" op="equ"/>
        </dgm:constrLst>
      </dgm:if>
      <dgm:if name="Name6" axis="ch" ptType="node" func="cnt" op="equ" val="6">
        <dgm:constrLst>
          <dgm:constr type="l" for="ch" forName="wedge1" refType="w" fact="0.09"/>
          <dgm:constr type="t" for="ch" forName="wedge1" refType="w" fact="0.0627"/>
          <dgm:constr type="w" for="ch" forName="wedge1" refType="w" fact="0.84"/>
          <dgm:constr type="h" for="ch" forName="wedge1" refType="h" fact="0.84"/>
          <dgm:constr type="l" for="ch" forName="dummy1a" refType="w" fact="0.51"/>
          <dgm:constr type="t" for="ch" forName="dummy1a" refType="h" fact="0.0627"/>
          <dgm:constr type="l" for="ch" forName="dummy1b" refType="w" fact="0.8737"/>
          <dgm:constr type="t" for="ch" forName="dummy1b" refType="h" fact="0.2727"/>
          <dgm:constr type="l" for="ch" forName="wedge1Tx" refType="w" fact="0.53"/>
          <dgm:constr type="t" for="ch" forName="wedge1Tx" refType="h" fact="0.17"/>
          <dgm:constr type="w" for="ch" forName="wedge1Tx" refType="w" fact="0.22"/>
          <dgm:constr type="h" for="ch" forName="wedge1Tx" refType="h" fact="0.17"/>
          <dgm:constr type="l" for="ch" forName="wedge2" refType="w" fact="0.1"/>
          <dgm:constr type="t" for="ch" forName="wedge2" refType="w" fact="0.08"/>
          <dgm:constr type="w" for="ch" forName="wedge2" refType="w" fact="0.84"/>
          <dgm:constr type="h" for="ch" forName="wedge2" refType="h" fact="0.84"/>
          <dgm:constr type="l" for="ch" forName="dummy2a" refType="w" fact="0.8837"/>
          <dgm:constr type="t" for="ch" forName="dummy2a" refType="h" fact="0.29"/>
          <dgm:constr type="l" for="ch" forName="dummy2b" refType="w" fact="0.8837"/>
          <dgm:constr type="t" for="ch" forName="dummy2b" refType="h" fact="0.71"/>
          <dgm:constr type="l" for="ch" forName="wedge2Tx" refType="w" fact="0.67"/>
          <dgm:constr type="t" for="ch" forName="wedge2Tx" refType="h" fact="0.42"/>
          <dgm:constr type="w" for="ch" forName="wedge2Tx" refType="w" fact="0.23"/>
          <dgm:constr type="h" for="ch" forName="wedge2Tx" refType="h" fact="0.165"/>
          <dgm:constr type="l" for="ch" forName="wedge3" refType="w" fact="0.09"/>
          <dgm:constr type="t" for="ch" forName="wedge3" refType="w" fact="0.0973"/>
          <dgm:constr type="w" for="ch" forName="wedge3" refType="w" fact="0.84"/>
          <dgm:constr type="h" for="ch" forName="wedge3" refType="h" fact="0.84"/>
          <dgm:constr type="l" for="ch" forName="dummy3a" refType="w" fact="0.8737"/>
          <dgm:constr type="t" for="ch" forName="dummy3a" refType="h" fact="0.7273"/>
          <dgm:constr type="l" for="ch" forName="dummy3b" refType="w" fact="0.51"/>
          <dgm:constr type="t" for="ch" forName="dummy3b" refType="h" fact="0.9373"/>
          <dgm:constr type="l" for="ch" forName="wedge3Tx" refType="w" fact="0.53"/>
          <dgm:constr type="t" for="ch" forName="wedge3Tx" refType="h" fact="0.665"/>
          <dgm:constr type="w" for="ch" forName="wedge3Tx" refType="w" fact="0.22"/>
          <dgm:constr type="h" for="ch" forName="wedge3Tx" refType="h" fact="0.17"/>
          <dgm:constr type="l" for="ch" forName="wedge4" refType="w" fact="0.07"/>
          <dgm:constr type="t" for="ch" forName="wedge4" refType="h" fact="0.0973"/>
          <dgm:constr type="w" for="ch" forName="wedge4" refType="w" fact="0.84"/>
          <dgm:constr type="h" for="ch" forName="wedge4" refType="h" fact="0.84"/>
          <dgm:constr type="l" for="ch" forName="dummy4a" refType="w" fact="0.49"/>
          <dgm:constr type="t" for="ch" forName="dummy4a" refType="h" fact="0.9373"/>
          <dgm:constr type="l" for="ch" forName="dummy4b" refType="w" fact="0.1263"/>
          <dgm:constr type="t" for="ch" forName="dummy4b" refType="h" fact="0.7273"/>
          <dgm:constr type="r" for="ch" forName="wedge4Tx" refType="w" fact="0.47"/>
          <dgm:constr type="t" for="ch" forName="wedge4Tx" refType="h" fact="0.665"/>
          <dgm:constr type="w" for="ch" forName="wedge4Tx" refType="w" fact="0.22"/>
          <dgm:constr type="h" for="ch" forName="wedge4Tx" refType="h" fact="0.17"/>
          <dgm:constr type="l" for="ch" forName="wedge5" refType="w" fact="0.06"/>
          <dgm:constr type="t" for="ch" forName="wedge5" refType="h" fact="0.08"/>
          <dgm:constr type="w" for="ch" forName="wedge5" refType="w" fact="0.84"/>
          <dgm:constr type="h" for="ch" forName="wedge5" refType="h" fact="0.84"/>
          <dgm:constr type="l" for="ch" forName="dummy5a" refType="w" fact="0.1163"/>
          <dgm:constr type="t" for="ch" forName="dummy5a" refType="h" fact="0.71"/>
          <dgm:constr type="l" for="ch" forName="dummy5b" refType="w" fact="0.1163"/>
          <dgm:constr type="t" for="ch" forName="dummy5b" refType="h" fact="0.29"/>
          <dgm:constr type="r" for="ch" forName="wedge5Tx" refType="w" fact="0.33"/>
          <dgm:constr type="t" for="ch" forName="wedge5Tx" refType="h" fact="0.42"/>
          <dgm:constr type="w" for="ch" forName="wedge5Tx" refType="w" fact="0.23"/>
          <dgm:constr type="h" for="ch" forName="wedge5Tx" refType="h" fact="0.165"/>
          <dgm:constr type="l" for="ch" forName="wedge6" refType="w" fact="0.07"/>
          <dgm:constr type="t" for="ch" forName="wedge6" refType="h" fact="0.0627"/>
          <dgm:constr type="w" for="ch" forName="wedge6" refType="w" fact="0.84"/>
          <dgm:constr type="h" for="ch" forName="wedge6" refType="h" fact="0.84"/>
          <dgm:constr type="l" for="ch" forName="dummy6a" refType="w" fact="0.1263"/>
          <dgm:constr type="t" for="ch" forName="dummy6a" refType="h" fact="0.2727"/>
          <dgm:constr type="l" for="ch" forName="dummy6b" refType="w" fact="0.49"/>
          <dgm:constr type="t" for="ch" forName="dummy6b" refType="h" fact="0.0627"/>
          <dgm:constr type="r" for="ch" forName="wedge6Tx" refType="w" fact="0.47"/>
          <dgm:constr type="t" for="ch" forName="wedge6Tx" refType="h" fact="0.17"/>
          <dgm:constr type="w" for="ch" forName="wedge6Tx" refType="w" fact="0.22"/>
          <dgm:constr type="h" for="ch" forName="wedge6Tx" refType="h" fact="0.17"/>
          <dgm:constr type="h" for="ch" forName="arrowWedge1" refType="w" fact="0.08"/>
          <dgm:constr type="diam" for="ch" forName="arrowWedge1" refType="w" fact="0.84"/>
          <dgm:constr type="l" for="ch" forName="arrowWedge1" refType="w" fact="0.5"/>
          <dgm:constr type="t" for="ch" forName="arrowWedge1" refType="w" fact="0.5"/>
          <dgm:constr type="h" for="ch" forName="arrowWedge2" refType="w" fact="0.08"/>
          <dgm:constr type="diam" for="ch" forName="arrowWedge2" refType="w" fact="0.84"/>
          <dgm:constr type="l" for="ch" forName="arrowWedge2" refType="w" fact="0.5"/>
          <dgm:constr type="t" for="ch" forName="arrowWedge2" refType="w" fact="0.5"/>
          <dgm:constr type="h" for="ch" forName="arrowWedge3" refType="w" fact="0.08"/>
          <dgm:constr type="diam" for="ch" forName="arrowWedge3" refType="w" fact="0.84"/>
          <dgm:constr type="l" for="ch" forName="arrowWedge3" refType="w" fact="0.5"/>
          <dgm:constr type="t" for="ch" forName="arrowWedge3" refType="w" fact="0.5"/>
          <dgm:constr type="h" for="ch" forName="arrowWedge4" refType="w" fact="0.08"/>
          <dgm:constr type="diam" for="ch" forName="arrowWedge4" refType="w" fact="0.84"/>
          <dgm:constr type="l" for="ch" forName="arrowWedge4" refType="w" fact="0.5"/>
          <dgm:constr type="t" for="ch" forName="arrowWedge4" refType="w" fact="0.5"/>
          <dgm:constr type="h" for="ch" forName="arrowWedge5" refType="w" fact="0.08"/>
          <dgm:constr type="diam" for="ch" forName="arrowWedge5" refType="w" fact="0.84"/>
          <dgm:constr type="l" for="ch" forName="arrowWedge5" refType="w" fact="0.5"/>
          <dgm:constr type="t" for="ch" forName="arrowWedge5" refType="w" fact="0.5"/>
          <dgm:constr type="h" for="ch" forName="arrowWedge6" refType="w" fact="0.08"/>
          <dgm:constr type="diam" for="ch" forName="arrowWedge6" refType="w" fact="0.84"/>
          <dgm:constr type="l" for="ch" forName="arrowWedge6" refType="w" fact="0.5"/>
          <dgm:constr type="t" for="ch" forName="arrowWedge6" refType="w" fact="0.5"/>
          <dgm:constr type="primFontSz" for="ch" ptType="node" op="equ"/>
        </dgm:constrLst>
      </dgm:if>
      <dgm:else name="Name7">
        <dgm:constrLst>
          <dgm:constr type="l" for="ch" forName="wedge1" refType="w" fact="0.0887"/>
          <dgm:constr type="t" for="ch" forName="wedge1" refType="w" fact="0.062"/>
          <dgm:constr type="w" for="ch" forName="wedge1" refType="w" fact="0.84"/>
          <dgm:constr type="h" for="ch" forName="wedge1" refType="h" fact="0.84"/>
          <dgm:constr type="l" for="ch" forName="dummy1a" refType="w" fact="0.5087"/>
          <dgm:constr type="t" for="ch" forName="dummy1a" refType="h" fact="0.062"/>
          <dgm:constr type="l" for="ch" forName="dummy1b" refType="w" fact="0.837"/>
          <dgm:constr type="t" for="ch" forName="dummy1b" refType="h" fact="0.2201"/>
          <dgm:constr type="l" for="ch" forName="wedge1Tx" refType="w" fact="0.53"/>
          <dgm:constr type="t" for="ch" forName="wedge1Tx" refType="h" fact="0.14"/>
          <dgm:constr type="w" for="ch" forName="wedge1Tx" refType="w" fact="0.2"/>
          <dgm:constr type="h" for="ch" forName="wedge1Tx" refType="h" fact="0.16"/>
          <dgm:constr type="l" for="ch" forName="wedge2" refType="w" fact="0.0995"/>
          <dgm:constr type="t" for="ch" forName="wedge2" refType="w" fact="0.0755"/>
          <dgm:constr type="w" for="ch" forName="wedge2" refType="w" fact="0.84"/>
          <dgm:constr type="h" for="ch" forName="wedge2" refType="h" fact="0.84"/>
          <dgm:constr type="l" for="ch" forName="dummy2a" refType="w" fact="0.8479"/>
          <dgm:constr type="t" for="ch" forName="dummy2a" refType="h" fact="0.2337"/>
          <dgm:constr type="l" for="ch" forName="dummy2b" refType="w" fact="0.929"/>
          <dgm:constr type="t" for="ch" forName="dummy2b" refType="h" fact="0.589"/>
          <dgm:constr type="l" for="ch" forName="wedge2Tx" refType="w" fact="0.67"/>
          <dgm:constr type="t" for="ch" forName="wedge2Tx" refType="h" fact="0.38"/>
          <dgm:constr type="w" for="ch" forName="wedge2Tx" refType="w" fact="0.23"/>
          <dgm:constr type="h" for="ch" forName="wedge2Tx" refType="h" fact="0.14"/>
          <dgm:constr type="l" for="ch" forName="wedge3" refType="w" fact="0.0956"/>
          <dgm:constr type="t" for="ch" forName="wedge3" refType="w" fact="0.0925"/>
          <dgm:constr type="w" for="ch" forName="wedge3" refType="w" fact="0.84"/>
          <dgm:constr type="h" for="ch" forName="wedge3" refType="h" fact="0.84"/>
          <dgm:constr type="l" for="ch" forName="dummy3a" refType="w" fact="0.9251"/>
          <dgm:constr type="t" for="ch" forName="dummy3a" refType="h" fact="0.6059"/>
          <dgm:constr type="l" for="ch" forName="dummy3b" refType="w" fact="0.6979"/>
          <dgm:constr type="t" for="ch" forName="dummy3b" refType="h" fact="0.8909"/>
          <dgm:constr type="l" for="ch" forName="wedge3Tx" refType="w" fact="0.635"/>
          <dgm:constr type="t" for="ch" forName="wedge3Tx" refType="h" fact="0.59"/>
          <dgm:constr type="w" for="ch" forName="wedge3Tx" refType="w" fact="0.2"/>
          <dgm:constr type="h" for="ch" forName="wedge3Tx" refType="h" fact="0.155"/>
          <dgm:constr type="l" for="ch" forName="wedge4" refType="w" fact="0.08"/>
          <dgm:constr type="t" for="ch" forName="wedge4" refType="h" fact="0.1"/>
          <dgm:constr type="w" for="ch" forName="wedge4" refType="w" fact="0.84"/>
          <dgm:constr type="h" for="ch" forName="wedge4" refType="h" fact="0.84"/>
          <dgm:constr type="l" for="ch" forName="dummy4a" refType="w" fact="0.6822"/>
          <dgm:constr type="t" for="ch" forName="dummy4a" refType="h" fact="0.8984"/>
          <dgm:constr type="l" for="ch" forName="dummy4b" refType="w" fact="0.3178"/>
          <dgm:constr type="t" for="ch" forName="dummy4b" refType="h" fact="0.8984"/>
          <dgm:constr type="l" for="ch" forName="wedge4Tx" refType="w" fact="0.4025"/>
          <dgm:constr type="t" for="ch" forName="wedge4Tx" refType="h" fact="0.76"/>
          <dgm:constr type="w" for="ch" forName="wedge4Tx" refType="w" fact="0.195"/>
          <dgm:constr type="h" for="ch" forName="wedge4Tx" refType="h" fact="0.14"/>
          <dgm:constr type="l" for="ch" forName="wedge5" refType="w" fact="0.0644"/>
          <dgm:constr type="t" for="ch" forName="wedge5" refType="h" fact="0.0925"/>
          <dgm:constr type="w" for="ch" forName="wedge5" refType="w" fact="0.84"/>
          <dgm:constr type="h" for="ch" forName="wedge5" refType="h" fact="0.84"/>
          <dgm:constr type="l" for="ch" forName="dummy5a" refType="w" fact="0.3021"/>
          <dgm:constr type="t" for="ch" forName="dummy5a" refType="h" fact="0.8909"/>
          <dgm:constr type="l" for="ch" forName="dummy5b" refType="w" fact="0.0749"/>
          <dgm:constr type="t" for="ch" forName="dummy5b" refType="h" fact="0.6059"/>
          <dgm:constr type="r" for="ch" forName="wedge5Tx" refType="w" fact="0.365"/>
          <dgm:constr type="t" for="ch" forName="wedge5Tx" refType="h" fact="0.59"/>
          <dgm:constr type="w" for="ch" forName="wedge5Tx" refType="w" fact="0.2"/>
          <dgm:constr type="h" for="ch" forName="wedge5Tx" refType="h" fact="0.155"/>
          <dgm:constr type="l" for="ch" forName="wedge6" refType="w" fact="0.0605"/>
          <dgm:constr type="t" for="ch" forName="wedge6" refType="h" fact="0.0755"/>
          <dgm:constr type="w" for="ch" forName="wedge6" refType="w" fact="0.84"/>
          <dgm:constr type="h" for="ch" forName="wedge6" refType="h" fact="0.84"/>
          <dgm:constr type="l" for="ch" forName="dummy6a" refType="w" fact="0.071"/>
          <dgm:constr type="t" for="ch" forName="dummy6a" refType="h" fact="0.589"/>
          <dgm:constr type="l" for="ch" forName="dummy6b" refType="w" fact="0.1521"/>
          <dgm:constr type="t" for="ch" forName="dummy6b" refType="h" fact="0.2337"/>
          <dgm:constr type="r" for="ch" forName="wedge6Tx" refType="w" fact="0.33"/>
          <dgm:constr type="t" for="ch" forName="wedge6Tx" refType="h" fact="0.38"/>
          <dgm:constr type="w" for="ch" forName="wedge6Tx" refType="w" fact="0.23"/>
          <dgm:constr type="h" for="ch" forName="wedge6Tx" refType="h" fact="0.14"/>
          <dgm:constr type="l" for="ch" forName="wedge7" refType="w" fact="0.0713"/>
          <dgm:constr type="t" for="ch" forName="wedge7" refType="h" fact="0.062"/>
          <dgm:constr type="w" for="ch" forName="wedge7" refType="w" fact="0.84"/>
          <dgm:constr type="h" for="ch" forName="wedge7" refType="h" fact="0.84"/>
          <dgm:constr type="l" for="ch" forName="dummy7a" refType="w" fact="0.163"/>
          <dgm:constr type="t" for="ch" forName="dummy7a" refType="h" fact="0.2201"/>
          <dgm:constr type="l" for="ch" forName="dummy7b" refType="w" fact="0.4913"/>
          <dgm:constr type="t" for="ch" forName="dummy7b" refType="h" fact="0.062"/>
          <dgm:constr type="r" for="ch" forName="wedge7Tx" refType="w" fact="0.47"/>
          <dgm:constr type="t" for="ch" forName="wedge7Tx" refType="h" fact="0.14"/>
          <dgm:constr type="w" for="ch" forName="wedge7Tx" refType="w" fact="0.2"/>
          <dgm:constr type="h" for="ch" forName="wedge7Tx" refType="h" fact="0.16"/>
          <dgm:constr type="h" for="ch" forName="arrowWedge1" refType="w" fact="0.08"/>
          <dgm:constr type="diam" for="ch" forName="arrowWedge1" refType="w" fact="0.84"/>
          <dgm:constr type="l" for="ch" forName="arrowWedge1" refType="w" fact="0.5"/>
          <dgm:constr type="t" for="ch" forName="arrowWedge1" refType="w" fact="0.5"/>
          <dgm:constr type="h" for="ch" forName="arrowWedge2" refType="w" fact="0.08"/>
          <dgm:constr type="diam" for="ch" forName="arrowWedge2" refType="w" fact="0.84"/>
          <dgm:constr type="l" for="ch" forName="arrowWedge2" refType="w" fact="0.5"/>
          <dgm:constr type="t" for="ch" forName="arrowWedge2" refType="w" fact="0.5"/>
          <dgm:constr type="h" for="ch" forName="arrowWedge3" refType="w" fact="0.08"/>
          <dgm:constr type="diam" for="ch" forName="arrowWedge3" refType="w" fact="0.84"/>
          <dgm:constr type="l" for="ch" forName="arrowWedge3" refType="w" fact="0.5"/>
          <dgm:constr type="t" for="ch" forName="arrowWedge3" refType="w" fact="0.5"/>
          <dgm:constr type="h" for="ch" forName="arrowWedge4" refType="w" fact="0.08"/>
          <dgm:constr type="diam" for="ch" forName="arrowWedge4" refType="w" fact="0.84"/>
          <dgm:constr type="l" for="ch" forName="arrowWedge4" refType="w" fact="0.5"/>
          <dgm:constr type="t" for="ch" forName="arrowWedge4" refType="w" fact="0.5"/>
          <dgm:constr type="h" for="ch" forName="arrowWedge5" refType="w" fact="0.08"/>
          <dgm:constr type="diam" for="ch" forName="arrowWedge5" refType="w" fact="0.84"/>
          <dgm:constr type="l" for="ch" forName="arrowWedge5" refType="w" fact="0.5"/>
          <dgm:constr type="t" for="ch" forName="arrowWedge5" refType="w" fact="0.5"/>
          <dgm:constr type="h" for="ch" forName="arrowWedge6" refType="w" fact="0.08"/>
          <dgm:constr type="diam" for="ch" forName="arrowWedge6" refType="w" fact="0.84"/>
          <dgm:constr type="l" for="ch" forName="arrowWedge6" refType="w" fact="0.5"/>
          <dgm:constr type="t" for="ch" forName="arrowWedge6" refType="w" fact="0.5"/>
          <dgm:constr type="h" for="ch" forName="arrowWedge7" refType="w" fact="0.08"/>
          <dgm:constr type="diam" for="ch" forName="arrowWedge7" refType="w" fact="0.84"/>
          <dgm:constr type="l" for="ch" forName="arrowWedge7" refType="w" fact="0.5"/>
          <dgm:constr type="t" for="ch" forName="arrowWedge7" refType="w" fact="0.5"/>
          <dgm:constr type="primFontSz" for="ch" ptType="node" op="equ"/>
        </dgm:constrLst>
      </dgm:else>
    </dgm:choose>
    <dgm:ruleLst/>
    <dgm:choose name="Name8">
      <dgm:if name="Name9" axis="ch" ptType="node" func="cnt" op="gte" val="1">
        <dgm:layoutNode name="wedge1">
          <dgm:alg type="sp"/>
          <dgm:choose name="Name10">
            <dgm:if name="Name11" axis="ch" ptType="node" func="cnt" op="equ" val="1">
              <dgm:shape xmlns:r="http://schemas.openxmlformats.org/officeDocument/2006/relationships" type="ellipse" r:blip="">
                <dgm:adjLst/>
              </dgm:shape>
            </dgm:if>
            <dgm:if name="Name12" axis="ch" ptType="node" func="cnt" op="equ" val="2">
              <dgm:shape xmlns:r="http://schemas.openxmlformats.org/officeDocument/2006/relationships" type="pie" r:blip="">
                <dgm:adjLst>
                  <dgm:adj idx="1" val="270"/>
                  <dgm:adj idx="2" val="90"/>
                </dgm:adjLst>
              </dgm:shape>
            </dgm:if>
            <dgm:if name="Name13" axis="ch" ptType="node" func="cnt" op="equ" val="3">
              <dgm:shape xmlns:r="http://schemas.openxmlformats.org/officeDocument/2006/relationships" type="pie" r:blip="">
                <dgm:adjLst>
                  <dgm:adj idx="1" val="270"/>
                  <dgm:adj idx="2" val="30"/>
                </dgm:adjLst>
              </dgm:shape>
            </dgm:if>
            <dgm:if name="Name14" axis="ch" ptType="node" func="cnt" op="equ" val="4">
              <dgm:shape xmlns:r="http://schemas.openxmlformats.org/officeDocument/2006/relationships" type="pie" r:blip="">
                <dgm:adjLst>
                  <dgm:adj idx="1" val="270"/>
                  <dgm:adj idx="2" val="0"/>
                </dgm:adjLst>
              </dgm:shape>
            </dgm:if>
            <dgm:if name="Name15" axis="ch" ptType="node" func="cnt" op="equ" val="5">
              <dgm:shape xmlns:r="http://schemas.openxmlformats.org/officeDocument/2006/relationships" type="pie" r:blip="">
                <dgm:adjLst>
                  <dgm:adj idx="1" val="270"/>
                  <dgm:adj idx="2" val="342"/>
                </dgm:adjLst>
              </dgm:shape>
            </dgm:if>
            <dgm:if name="Name16" axis="ch" ptType="node" func="cnt" op="equ" val="6">
              <dgm:shape xmlns:r="http://schemas.openxmlformats.org/officeDocument/2006/relationships" type="pie" r:blip="">
                <dgm:adjLst>
                  <dgm:adj idx="1" val="270"/>
                  <dgm:adj idx="2" val="330"/>
                </dgm:adjLst>
              </dgm:shape>
            </dgm:if>
            <dgm:else name="Name17">
              <dgm:shape xmlns:r="http://schemas.openxmlformats.org/officeDocument/2006/relationships" type="pie" r:blip="">
                <dgm:adjLst>
                  <dgm:adj idx="1" val="270"/>
                  <dgm:adj idx="2" val="321.4286"/>
                </dgm:adjLst>
              </dgm:shape>
            </dgm:else>
          </dgm:choose>
          <dgm:choose name="Name18">
            <dgm:if name="Name19" func="var" arg="dir" op="equ" val="norm">
              <dgm:presOf axis="ch desOrSelf" ptType="node node" st="1 1" cnt="1 0"/>
            </dgm:if>
            <dgm:else name="Name20">
              <dgm:choose name="Name21">
                <dgm:if name="Name22" axis="ch" ptType="node" func="cnt" op="equ" val="1">
                  <dgm:presOf axis="ch desOrSelf" ptType="node node" st="1 1" cnt="1 0"/>
                </dgm:if>
                <dgm:if name="Name23" axis="ch" ptType="node" func="cnt" op="equ" val="2">
                  <dgm:presOf axis="ch desOrSelf" ptType="node node" st="2 1" cnt="1 0"/>
                </dgm:if>
                <dgm:if name="Name24" axis="ch" ptType="node" func="cnt" op="equ" val="3">
                  <dgm:presOf axis="ch desOrSelf" ptType="node node" st="3 1" cnt="1 0"/>
                </dgm:if>
                <dgm:if name="Name25" axis="ch" ptType="node" func="cnt" op="equ" val="4">
                  <dgm:presOf axis="ch desOrSelf" ptType="node node" st="4 1" cnt="1 0"/>
                </dgm:if>
                <dgm:if name="Name26" axis="ch" ptType="node" func="cnt" op="equ" val="5">
                  <dgm:presOf axis="ch desOrSelf" ptType="node node" st="5 1" cnt="1 0"/>
                </dgm:if>
                <dgm:if name="Name27" axis="ch" ptType="node" func="cnt" op="equ" val="6">
                  <dgm:presOf axis="ch desOrSelf" ptType="node node" st="6 1" cnt="1 0"/>
                </dgm:if>
                <dgm:else name="Name28">
                  <dgm:presOf axis="ch desOrSelf" ptType="node node" st="7 1" cnt="1 0"/>
                </dgm:else>
              </dgm:choose>
            </dgm:else>
          </dgm:choose>
          <dgm:constrLst/>
          <dgm:ruleLst/>
        </dgm:layoutNode>
        <dgm:layoutNode name="dummy1a" moveWith="wedge1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dummy1b" moveWith="wedge1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wedge1Tx" moveWith="wedg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29">
            <dgm:if name="Name30" func="var" arg="dir" op="equ" val="norm">
              <dgm:presOf axis="ch desOrSelf" ptType="node node" st="1 1" cnt="1 0"/>
            </dgm:if>
            <dgm:else name="Name31">
              <dgm:choose name="Name32">
                <dgm:if name="Name33" axis="ch" ptType="node" func="cnt" op="equ" val="1">
                  <dgm:presOf axis="ch desOrSelf" ptType="node node" st="1 1" cnt="1 0"/>
                </dgm:if>
                <dgm:if name="Name34" axis="ch" ptType="node" func="cnt" op="equ" val="2">
                  <dgm:presOf axis="ch desOrSelf" ptType="node node" st="2 1" cnt="1 0"/>
                </dgm:if>
                <dgm:if name="Name35" axis="ch" ptType="node" func="cnt" op="equ" val="3">
                  <dgm:presOf axis="ch desOrSelf" ptType="node node" st="3 1" cnt="1 0"/>
                </dgm:if>
                <dgm:if name="Name36" axis="ch" ptType="node" func="cnt" op="equ" val="4">
                  <dgm:presOf axis="ch desOrSelf" ptType="node node" st="4 1" cnt="1 0"/>
                </dgm:if>
                <dgm:if name="Name37" axis="ch" ptType="node" func="cnt" op="equ" val="5">
                  <dgm:presOf axis="ch desOrSelf" ptType="node node" st="5 1" cnt="1 0"/>
                </dgm:if>
                <dgm:if name="Name38" axis="ch" ptType="node" func="cnt" op="equ" val="6">
                  <dgm:presOf axis="ch desOrSelf" ptType="node node" st="6 1" cnt="1 0"/>
                </dgm:if>
                <dgm:else name="Name39">
                  <dgm:presOf axis="ch desOrSelf" ptType="node node" st="7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40"/>
    </dgm:choose>
    <dgm:choose name="Name41">
      <dgm:if name="Name42" axis="ch" ptType="node" func="cnt" op="gte" val="2">
        <dgm:layoutNode name="wedge2">
          <dgm:alg type="sp"/>
          <dgm:choose name="Name43">
            <dgm:if name="Name44" axis="ch" ptType="node" func="cnt" op="equ" val="2">
              <dgm:shape xmlns:r="http://schemas.openxmlformats.org/officeDocument/2006/relationships" type="pie" r:blip="">
                <dgm:adjLst>
                  <dgm:adj idx="1" val="90"/>
                  <dgm:adj idx="2" val="270"/>
                </dgm:adjLst>
              </dgm:shape>
            </dgm:if>
            <dgm:if name="Name45" axis="ch" ptType="node" func="cnt" op="equ" val="3">
              <dgm:shape xmlns:r="http://schemas.openxmlformats.org/officeDocument/2006/relationships" type="pie" r:blip="">
                <dgm:adjLst>
                  <dgm:adj idx="1" val="30"/>
                  <dgm:adj idx="2" val="150"/>
                </dgm:adjLst>
              </dgm:shape>
            </dgm:if>
            <dgm:if name="Name46" axis="ch" ptType="node" func="cnt" op="equ" val="4">
              <dgm:shape xmlns:r="http://schemas.openxmlformats.org/officeDocument/2006/relationships" type="pie" r:blip="">
                <dgm:adjLst>
                  <dgm:adj idx="1" val="0"/>
                  <dgm:adj idx="2" val="90"/>
                </dgm:adjLst>
              </dgm:shape>
            </dgm:if>
            <dgm:if name="Name47" axis="ch" ptType="node" func="cnt" op="equ" val="5">
              <dgm:shape xmlns:r="http://schemas.openxmlformats.org/officeDocument/2006/relationships" type="pie" r:blip="">
                <dgm:adjLst>
                  <dgm:adj idx="1" val="342"/>
                  <dgm:adj idx="2" val="54"/>
                </dgm:adjLst>
              </dgm:shape>
            </dgm:if>
            <dgm:if name="Name48" axis="ch" ptType="node" func="cnt" op="equ" val="6">
              <dgm:shape xmlns:r="http://schemas.openxmlformats.org/officeDocument/2006/relationships" type="pie" r:blip="">
                <dgm:adjLst>
                  <dgm:adj idx="1" val="330"/>
                  <dgm:adj idx="2" val="30"/>
                </dgm:adjLst>
              </dgm:shape>
            </dgm:if>
            <dgm:else name="Name49">
              <dgm:shape xmlns:r="http://schemas.openxmlformats.org/officeDocument/2006/relationships" type="pie" r:blip="">
                <dgm:adjLst>
                  <dgm:adj idx="1" val="321.4286"/>
                  <dgm:adj idx="2" val="12.85714"/>
                </dgm:adjLst>
              </dgm:shape>
            </dgm:else>
          </dgm:choose>
          <dgm:choose name="Name50">
            <dgm:if name="Name51" func="var" arg="dir" op="equ" val="norm">
              <dgm:presOf axis="ch desOrSelf" ptType="node node" st="2 1" cnt="1 0"/>
            </dgm:if>
            <dgm:else name="Name52">
              <dgm:choose name="Name53">
                <dgm:if name="Name54" axis="ch" ptType="node" func="cnt" op="equ" val="2">
                  <dgm:presOf axis="ch desOrSelf" ptType="node node" st="1 1" cnt="1 0"/>
                </dgm:if>
                <dgm:if name="Name55" axis="ch" ptType="node" func="cnt" op="equ" val="3">
                  <dgm:presOf axis="ch desOrSelf" ptType="node node" st="2 1" cnt="1 0"/>
                </dgm:if>
                <dgm:if name="Name56" axis="ch" ptType="node" func="cnt" op="equ" val="4">
                  <dgm:presOf axis="ch desOrSelf" ptType="node node" st="3 1" cnt="1 0"/>
                </dgm:if>
                <dgm:if name="Name57" axis="ch" ptType="node" func="cnt" op="equ" val="5">
                  <dgm:presOf axis="ch desOrSelf" ptType="node node" st="4 1" cnt="1 0"/>
                </dgm:if>
                <dgm:if name="Name58" axis="ch" ptType="node" func="cnt" op="equ" val="6">
                  <dgm:presOf axis="ch desOrSelf" ptType="node node" st="5 1" cnt="1 0"/>
                </dgm:if>
                <dgm:else name="Name59">
                  <dgm:presOf axis="ch desOrSelf" ptType="node node" st="6 1" cnt="1 0"/>
                </dgm:else>
              </dgm:choose>
            </dgm:else>
          </dgm:choose>
          <dgm:constrLst/>
          <dgm:ruleLst/>
        </dgm:layoutNode>
        <dgm:layoutNode name="dummy2a" moveWith="wedge2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dummy2b" moveWith="wedge2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wedge2Tx" moveWith="wedge2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60">
            <dgm:if name="Name61" func="var" arg="dir" op="equ" val="norm">
              <dgm:presOf axis="ch desOrSelf" ptType="node node" st="2 1" cnt="1 0"/>
            </dgm:if>
            <dgm:else name="Name62">
              <dgm:choose name="Name63">
                <dgm:if name="Name64" axis="ch" ptType="node" func="cnt" op="equ" val="2">
                  <dgm:presOf axis="ch desOrSelf" ptType="node node" st="1 1" cnt="1 0"/>
                </dgm:if>
                <dgm:if name="Name65" axis="ch" ptType="node" func="cnt" op="equ" val="3">
                  <dgm:presOf axis="ch desOrSelf" ptType="node node" st="2 1" cnt="1 0"/>
                </dgm:if>
                <dgm:if name="Name66" axis="ch" ptType="node" func="cnt" op="equ" val="4">
                  <dgm:presOf axis="ch desOrSelf" ptType="node node" st="3 1" cnt="1 0"/>
                </dgm:if>
                <dgm:if name="Name67" axis="ch" ptType="node" func="cnt" op="equ" val="5">
                  <dgm:presOf axis="ch desOrSelf" ptType="node node" st="4 1" cnt="1 0"/>
                </dgm:if>
                <dgm:if name="Name68" axis="ch" ptType="node" func="cnt" op="equ" val="6">
                  <dgm:presOf axis="ch desOrSelf" ptType="node node" st="5 1" cnt="1 0"/>
                </dgm:if>
                <dgm:else name="Name69">
                  <dgm:presOf axis="ch desOrSelf" ptType="node node" st="6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70"/>
    </dgm:choose>
    <dgm:choose name="Name71">
      <dgm:if name="Name72" axis="ch" ptType="node" func="cnt" op="gte" val="3">
        <dgm:layoutNode name="wedge3">
          <dgm:alg type="sp"/>
          <dgm:choose name="Name73">
            <dgm:if name="Name74" axis="ch" ptType="node" func="cnt" op="equ" val="3">
              <dgm:shape xmlns:r="http://schemas.openxmlformats.org/officeDocument/2006/relationships" type="pie" r:blip="">
                <dgm:adjLst>
                  <dgm:adj idx="1" val="150"/>
                  <dgm:adj idx="2" val="270"/>
                </dgm:adjLst>
              </dgm:shape>
            </dgm:if>
            <dgm:if name="Name75" axis="ch" ptType="node" func="cnt" op="equ" val="4">
              <dgm:shape xmlns:r="http://schemas.openxmlformats.org/officeDocument/2006/relationships" type="pie" r:blip="">
                <dgm:adjLst>
                  <dgm:adj idx="1" val="90"/>
                  <dgm:adj idx="2" val="180"/>
                </dgm:adjLst>
              </dgm:shape>
            </dgm:if>
            <dgm:if name="Name76" axis="ch" ptType="node" func="cnt" op="equ" val="5">
              <dgm:shape xmlns:r="http://schemas.openxmlformats.org/officeDocument/2006/relationships" type="pie" r:blip="">
                <dgm:adjLst>
                  <dgm:adj idx="1" val="54"/>
                  <dgm:adj idx="2" val="126"/>
                </dgm:adjLst>
              </dgm:shape>
            </dgm:if>
            <dgm:if name="Name77" axis="ch" ptType="node" func="cnt" op="equ" val="6">
              <dgm:shape xmlns:r="http://schemas.openxmlformats.org/officeDocument/2006/relationships" type="pie" r:blip="">
                <dgm:adjLst>
                  <dgm:adj idx="1" val="30"/>
                  <dgm:adj idx="2" val="90"/>
                </dgm:adjLst>
              </dgm:shape>
            </dgm:if>
            <dgm:else name="Name78">
              <dgm:shape xmlns:r="http://schemas.openxmlformats.org/officeDocument/2006/relationships" type="pie" r:blip="">
                <dgm:adjLst>
                  <dgm:adj idx="1" val="12.85714"/>
                  <dgm:adj idx="2" val="64.28571"/>
                </dgm:adjLst>
              </dgm:shape>
            </dgm:else>
          </dgm:choose>
          <dgm:choose name="Name79">
            <dgm:if name="Name80" func="var" arg="dir" op="equ" val="norm">
              <dgm:presOf axis="ch desOrSelf" ptType="node node" st="3 1" cnt="1 0"/>
            </dgm:if>
            <dgm:else name="Name81">
              <dgm:choose name="Name82">
                <dgm:if name="Name83" axis="ch" ptType="node" func="cnt" op="equ" val="3">
                  <dgm:presOf axis="ch desOrSelf" ptType="node node" st="1 1" cnt="1 0"/>
                </dgm:if>
                <dgm:if name="Name84" axis="ch" ptType="node" func="cnt" op="equ" val="4">
                  <dgm:presOf axis="ch desOrSelf" ptType="node node" st="2 1" cnt="1 0"/>
                </dgm:if>
                <dgm:if name="Name85" axis="ch" ptType="node" func="cnt" op="equ" val="5">
                  <dgm:presOf axis="ch desOrSelf" ptType="node node" st="3 1" cnt="1 0"/>
                </dgm:if>
                <dgm:if name="Name86" axis="ch" ptType="node" func="cnt" op="equ" val="6">
                  <dgm:presOf axis="ch desOrSelf" ptType="node node" st="4 1" cnt="1 0"/>
                </dgm:if>
                <dgm:else name="Name87">
                  <dgm:presOf axis="ch desOrSelf" ptType="node node" st="5 1" cnt="1 0"/>
                </dgm:else>
              </dgm:choose>
            </dgm:else>
          </dgm:choose>
          <dgm:constrLst/>
          <dgm:ruleLst/>
        </dgm:layoutNode>
        <dgm:layoutNode name="dummy3a" moveWith="wedge3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dummy3b" moveWith="wedge3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wedge3Tx" moveWith="wedge3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88">
            <dgm:if name="Name89" func="var" arg="dir" op="equ" val="norm">
              <dgm:presOf axis="ch desOrSelf" ptType="node node" st="3 1" cnt="1 0"/>
            </dgm:if>
            <dgm:else name="Name90">
              <dgm:choose name="Name91">
                <dgm:if name="Name92" axis="ch" ptType="node" func="cnt" op="equ" val="3">
                  <dgm:presOf axis="ch desOrSelf" ptType="node node" st="1 1" cnt="1 0"/>
                </dgm:if>
                <dgm:if name="Name93" axis="ch" ptType="node" func="cnt" op="equ" val="4">
                  <dgm:presOf axis="ch desOrSelf" ptType="node node" st="2 1" cnt="1 0"/>
                </dgm:if>
                <dgm:if name="Name94" axis="ch" ptType="node" func="cnt" op="equ" val="5">
                  <dgm:presOf axis="ch desOrSelf" ptType="node node" st="3 1" cnt="1 0"/>
                </dgm:if>
                <dgm:if name="Name95" axis="ch" ptType="node" func="cnt" op="equ" val="6">
                  <dgm:presOf axis="ch desOrSelf" ptType="node node" st="4 1" cnt="1 0"/>
                </dgm:if>
                <dgm:else name="Name96">
                  <dgm:presOf axis="ch desOrSelf" ptType="node node" st="5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97"/>
    </dgm:choose>
    <dgm:choose name="Name98">
      <dgm:if name="Name99" axis="ch" ptType="node" func="cnt" op="gte" val="4">
        <dgm:layoutNode name="wedge4">
          <dgm:alg type="sp"/>
          <dgm:choose name="Name100">
            <dgm:if name="Name101" axis="ch" ptType="node" func="cnt" op="equ" val="4">
              <dgm:shape xmlns:r="http://schemas.openxmlformats.org/officeDocument/2006/relationships" type="pie" r:blip="">
                <dgm:adjLst>
                  <dgm:adj idx="1" val="180"/>
                  <dgm:adj idx="2" val="270"/>
                </dgm:adjLst>
              </dgm:shape>
            </dgm:if>
            <dgm:if name="Name102" axis="ch" ptType="node" func="cnt" op="equ" val="5">
              <dgm:shape xmlns:r="http://schemas.openxmlformats.org/officeDocument/2006/relationships" type="pie" r:blip="">
                <dgm:adjLst>
                  <dgm:adj idx="1" val="126"/>
                  <dgm:adj idx="2" val="198"/>
                </dgm:adjLst>
              </dgm:shape>
            </dgm:if>
            <dgm:if name="Name103" axis="ch" ptType="node" func="cnt" op="equ" val="6">
              <dgm:shape xmlns:r="http://schemas.openxmlformats.org/officeDocument/2006/relationships" type="pie" r:blip="">
                <dgm:adjLst>
                  <dgm:adj idx="1" val="90"/>
                  <dgm:adj idx="2" val="150"/>
                </dgm:adjLst>
              </dgm:shape>
            </dgm:if>
            <dgm:else name="Name104">
              <dgm:shape xmlns:r="http://schemas.openxmlformats.org/officeDocument/2006/relationships" type="pie" r:blip="">
                <dgm:adjLst>
                  <dgm:adj idx="1" val="64.2871"/>
                  <dgm:adj idx="2" val="115.7143"/>
                </dgm:adjLst>
              </dgm:shape>
            </dgm:else>
          </dgm:choose>
          <dgm:choose name="Name105">
            <dgm:if name="Name106" func="var" arg="dir" op="equ" val="norm">
              <dgm:presOf axis="ch desOrSelf" ptType="node node" st="4 1" cnt="1 0"/>
            </dgm:if>
            <dgm:else name="Name107">
              <dgm:choose name="Name108">
                <dgm:if name="Name109" axis="ch" ptType="node" func="cnt" op="equ" val="4">
                  <dgm:presOf axis="ch desOrSelf" ptType="node node" st="1 1" cnt="1 0"/>
                </dgm:if>
                <dgm:if name="Name110" axis="ch" ptType="node" func="cnt" op="equ" val="5">
                  <dgm:presOf axis="ch desOrSelf" ptType="node node" st="2 1" cnt="1 0"/>
                </dgm:if>
                <dgm:if name="Name111" axis="ch" ptType="node" func="cnt" op="equ" val="6">
                  <dgm:presOf axis="ch desOrSelf" ptType="node node" st="3 1" cnt="1 0"/>
                </dgm:if>
                <dgm:else name="Name112">
                  <dgm:presOf axis="ch desOrSelf" ptType="node node" st="4 1" cnt="1 0"/>
                </dgm:else>
              </dgm:choose>
            </dgm:else>
          </dgm:choose>
          <dgm:constrLst/>
          <dgm:ruleLst/>
        </dgm:layoutNode>
        <dgm:layoutNode name="dummy4a" moveWith="wedge4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dummy4b" moveWith="wedge4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wedge4Tx" moveWith="wedge4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13">
            <dgm:if name="Name114" func="var" arg="dir" op="equ" val="norm">
              <dgm:presOf axis="ch desOrSelf" ptType="node node" st="4 1" cnt="1 0"/>
            </dgm:if>
            <dgm:else name="Name115">
              <dgm:choose name="Name116">
                <dgm:if name="Name117" axis="ch" ptType="node" func="cnt" op="equ" val="4">
                  <dgm:presOf axis="ch desOrSelf" ptType="node node" st="1 1" cnt="1 0"/>
                </dgm:if>
                <dgm:if name="Name118" axis="ch" ptType="node" func="cnt" op="equ" val="5">
                  <dgm:presOf axis="ch desOrSelf" ptType="node node" st="2 1" cnt="1 0"/>
                </dgm:if>
                <dgm:if name="Name119" axis="ch" ptType="node" func="cnt" op="equ" val="6">
                  <dgm:presOf axis="ch desOrSelf" ptType="node node" st="3 1" cnt="1 0"/>
                </dgm:if>
                <dgm:else name="Name120">
                  <dgm:presOf axis="ch desOrSelf" ptType="node node" st="4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21"/>
    </dgm:choose>
    <dgm:choose name="Name122">
      <dgm:if name="Name123" axis="ch" ptType="node" func="cnt" op="gte" val="5">
        <dgm:layoutNode name="wedge5">
          <dgm:alg type="sp"/>
          <dgm:choose name="Name124">
            <dgm:if name="Name125" axis="ch" ptType="node" func="cnt" op="equ" val="5">
              <dgm:shape xmlns:r="http://schemas.openxmlformats.org/officeDocument/2006/relationships" type="pie" r:blip="">
                <dgm:adjLst>
                  <dgm:adj idx="1" val="198"/>
                  <dgm:adj idx="2" val="270"/>
                </dgm:adjLst>
              </dgm:shape>
            </dgm:if>
            <dgm:if name="Name126" axis="ch" ptType="node" func="cnt" op="equ" val="6">
              <dgm:shape xmlns:r="http://schemas.openxmlformats.org/officeDocument/2006/relationships" type="pie" r:blip="">
                <dgm:adjLst>
                  <dgm:adj idx="1" val="150"/>
                  <dgm:adj idx="2" val="210"/>
                </dgm:adjLst>
              </dgm:shape>
            </dgm:if>
            <dgm:else name="Name127">
              <dgm:shape xmlns:r="http://schemas.openxmlformats.org/officeDocument/2006/relationships" type="pie" r:blip="">
                <dgm:adjLst>
                  <dgm:adj idx="1" val="115.7143"/>
                  <dgm:adj idx="2" val="167.1429"/>
                </dgm:adjLst>
              </dgm:shape>
            </dgm:else>
          </dgm:choose>
          <dgm:choose name="Name128">
            <dgm:if name="Name129" func="var" arg="dir" op="equ" val="norm">
              <dgm:presOf axis="ch desOrSelf" ptType="node node" st="5 1" cnt="1 0"/>
            </dgm:if>
            <dgm:else name="Name130">
              <dgm:choose name="Name131">
                <dgm:if name="Name132" axis="ch" ptType="node" func="cnt" op="equ" val="5">
                  <dgm:presOf axis="ch desOrSelf" ptType="node node" st="1 1" cnt="1 0"/>
                </dgm:if>
                <dgm:if name="Name133" axis="ch" ptType="node" func="cnt" op="equ" val="6">
                  <dgm:presOf axis="ch desOrSelf" ptType="node node" st="2 1" cnt="1 0"/>
                </dgm:if>
                <dgm:else name="Name134">
                  <dgm:presOf axis="ch desOrSelf" ptType="node node" st="3 1" cnt="1 0"/>
                </dgm:else>
              </dgm:choose>
            </dgm:else>
          </dgm:choose>
          <dgm:constrLst/>
          <dgm:ruleLst/>
        </dgm:layoutNode>
        <dgm:layoutNode name="dummy5a" moveWith="wedge5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dummy5b" moveWith="wedge5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wedge5Tx" moveWith="wedge5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35">
            <dgm:if name="Name136" func="var" arg="dir" op="equ" val="norm">
              <dgm:presOf axis="ch desOrSelf" ptType="node node" st="5 1" cnt="1 0"/>
            </dgm:if>
            <dgm:else name="Name137">
              <dgm:choose name="Name138">
                <dgm:if name="Name139" axis="ch" ptType="node" func="cnt" op="equ" val="5">
                  <dgm:presOf axis="ch desOrSelf" ptType="node node" st="1 1" cnt="1 0"/>
                </dgm:if>
                <dgm:if name="Name140" axis="ch" ptType="node" func="cnt" op="equ" val="6">
                  <dgm:presOf axis="ch desOrSelf" ptType="node node" st="2 1" cnt="1 0"/>
                </dgm:if>
                <dgm:else name="Name141">
                  <dgm:presOf axis="ch desOrSelf" ptType="node node" st="3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42"/>
    </dgm:choose>
    <dgm:choose name="Name143">
      <dgm:if name="Name144" axis="ch" ptType="node" func="cnt" op="gte" val="6">
        <dgm:layoutNode name="wedge6">
          <dgm:alg type="sp"/>
          <dgm:choose name="Name145">
            <dgm:if name="Name146" axis="ch" ptType="node" func="cnt" op="equ" val="6">
              <dgm:shape xmlns:r="http://schemas.openxmlformats.org/officeDocument/2006/relationships" type="pie" r:blip="">
                <dgm:adjLst>
                  <dgm:adj idx="1" val="210"/>
                  <dgm:adj idx="2" val="270"/>
                </dgm:adjLst>
              </dgm:shape>
            </dgm:if>
            <dgm:else name="Name147">
              <dgm:shape xmlns:r="http://schemas.openxmlformats.org/officeDocument/2006/relationships" type="pie" r:blip="">
                <dgm:adjLst>
                  <dgm:adj idx="1" val="167.1429"/>
                  <dgm:adj idx="2" val="218.5714"/>
                </dgm:adjLst>
              </dgm:shape>
            </dgm:else>
          </dgm:choose>
          <dgm:choose name="Name148">
            <dgm:if name="Name149" func="var" arg="dir" op="equ" val="norm">
              <dgm:presOf axis="ch desOrSelf" ptType="node node" st="6 1" cnt="1 0"/>
            </dgm:if>
            <dgm:else name="Name150">
              <dgm:choose name="Name151">
                <dgm:if name="Name152" axis="ch" ptType="node" func="cnt" op="equ" val="6">
                  <dgm:presOf axis="ch desOrSelf" ptType="node node" st="1 1" cnt="1 0"/>
                </dgm:if>
                <dgm:else name="Name153">
                  <dgm:presOf axis="ch desOrSelf" ptType="node node" st="2 1" cnt="1 0"/>
                </dgm:else>
              </dgm:choose>
            </dgm:else>
          </dgm:choose>
          <dgm:constrLst/>
          <dgm:ruleLst/>
        </dgm:layoutNode>
        <dgm:layoutNode name="dummy6a" moveWith="wedge6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dummy6b" moveWith="wedge6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wedge6Tx" moveWith="wedge6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54">
            <dgm:if name="Name155" func="var" arg="dir" op="equ" val="norm">
              <dgm:presOf axis="ch desOrSelf" ptType="node node" st="6 1" cnt="1 0"/>
            </dgm:if>
            <dgm:else name="Name156">
              <dgm:choose name="Name157">
                <dgm:if name="Name158" axis="ch" ptType="node" func="cnt" op="equ" val="6">
                  <dgm:presOf axis="ch desOrSelf" ptType="node node" st="1 1" cnt="1 0"/>
                </dgm:if>
                <dgm:else name="Name159">
                  <dgm:presOf axis="ch desOrSelf" ptType="node node" st="2 1" cnt="1 0"/>
                </dgm:else>
              </dgm:choose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60"/>
    </dgm:choose>
    <dgm:choose name="Name161">
      <dgm:if name="Name162" axis="ch" ptType="node" func="cnt" op="gte" val="7">
        <dgm:layoutNode name="wedge7">
          <dgm:alg type="sp"/>
          <dgm:shape xmlns:r="http://schemas.openxmlformats.org/officeDocument/2006/relationships" type="pie" r:blip="">
            <dgm:adjLst>
              <dgm:adj idx="1" val="218.5714"/>
              <dgm:adj idx="2" val="270"/>
            </dgm:adjLst>
          </dgm:shape>
          <dgm:choose name="Name163">
            <dgm:if name="Name164" func="var" arg="dir" op="equ" val="norm">
              <dgm:presOf axis="ch desOrSelf" ptType="node node" st="7 1" cnt="1 0"/>
            </dgm:if>
            <dgm:else name="Name165">
              <dgm:presOf axis="ch desOrSelf" ptType="node node" st="1 1" cnt="1 0"/>
            </dgm:else>
          </dgm:choose>
          <dgm:constrLst/>
          <dgm:ruleLst/>
        </dgm:layoutNode>
        <dgm:layoutNode name="dummy7a" moveWith="wedge7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dummy7b" moveWith="wedge7">
          <dgm:alg type="sp"/>
          <dgm:shape xmlns:r="http://schemas.openxmlformats.org/officeDocument/2006/relationships" r:blip="">
            <dgm:adjLst/>
          </dgm:shape>
          <dgm:presOf/>
          <dgm:constrLst>
            <dgm:constr type="w" val="1"/>
            <dgm:constr type="h" val="1"/>
          </dgm:constrLst>
          <dgm:ruleLst/>
        </dgm:layoutNode>
        <dgm:layoutNode name="wedge7Tx" moveWith="wedge7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choose name="Name166">
            <dgm:if name="Name167" func="var" arg="dir" op="equ" val="norm">
              <dgm:presOf axis="ch desOrSelf" ptType="node node" st="7 1" cnt="1 0"/>
            </dgm:if>
            <dgm:else name="Name168">
              <dgm:presOf axis="ch desOrSelf" ptType="node node" st="1 1" cnt="1 0"/>
            </dgm:else>
          </dgm:choose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if>
      <dgm:else name="Name169"/>
    </dgm:choose>
    <dgm:choose name="Name170">
      <dgm:if name="Name171" axis="ch" ptType="node" func="cnt" op="equ" val="1">
        <dgm:forEach name="Name172" axis="ch" ptType="sibTrans" hideLastTrans="0" cnt="1">
          <dgm:layoutNode name="arrowWedge1single" styleLbl="fgSibTrans2D1">
            <dgm:choose name="Name173">
              <dgm:if name="Name174" func="var" arg="dir" op="equ" val="norm">
                <dgm:alg type="conn">
                  <dgm:param type="connRout" val="longCurve"/>
                  <dgm:param type="srcNode" val="dummy1a"/>
                  <dgm:param type="dstNode" val="dummy1b"/>
                  <dgm:param type="begPts" val="tL"/>
                  <dgm:param type="endPts" val="tR"/>
                  <dgm:param type="begSty" val="arr"/>
                  <dgm:param type="endSty" val="noArr"/>
                </dgm:alg>
              </dgm:if>
              <dgm:else name="Name175">
                <dgm:alg type="conn">
                  <dgm:param type="connRout" val="longCurve"/>
                  <dgm:param type="srcNode" val="dummy1a"/>
                  <dgm:param type="dstNode" val="dummy1b"/>
                  <dgm:param type="begPts" val="tL"/>
                  <dgm:param type="endPts" val="tR"/>
                  <dgm:param type="begSty" val="noArr"/>
                  <dgm:param type="endSty" val="arr"/>
                </dgm:alg>
              </dgm:else>
            </dgm:choose>
            <dgm:shape xmlns:r="http://schemas.openxmlformats.org/officeDocument/2006/relationships" type="conn" r:blip="">
              <dgm:adjLst/>
            </dgm:shape>
            <dgm:presOf/>
            <dgm:constrLst>
              <dgm:constr type="w" val="1"/>
              <dgm:constr type="begPad"/>
              <dgm:constr type="endPad"/>
            </dgm:constrLst>
            <dgm:ruleLst/>
          </dgm:layoutNode>
        </dgm:forEach>
      </dgm:if>
      <dgm:if name="Name176" axis="ch" ptType="node" func="cnt" op="gte" val="2">
        <dgm:forEach name="Name177" axis="ch" ptType="sibTrans" hideLastTrans="0" cnt="1">
          <dgm:layoutNode name="arrowWedge1" styleLbl="fgSibTrans2D1">
            <dgm:choose name="Name178">
              <dgm:if name="Name179" func="var" arg="dir" op="equ" val="norm">
                <dgm:alg type="conn">
                  <dgm:param type="connRout" val="curve"/>
                  <dgm:param type="srcNode" val="dummy1a"/>
                  <dgm:param type="dstNode" val="dummy1b"/>
                  <dgm:param type="begPts" val="tL"/>
                  <dgm:param type="endPts" val="tL"/>
                  <dgm:param type="begSty" val="noArr"/>
                  <dgm:param type="endSty" val="arr"/>
                </dgm:alg>
              </dgm:if>
              <dgm:else name="Name180">
                <dgm:alg type="conn">
                  <dgm:param type="connRout" val="curve"/>
                  <dgm:param type="srcNode" val="dummy1a"/>
                  <dgm:param type="dstNode" val="dummy1b"/>
                  <dgm:param type="begPts" val="tL"/>
                  <dgm:param type="endPts" val="tL"/>
                  <dgm:param type="begSty" val="arr"/>
                  <dgm:param type="endSty" val="noArr"/>
                </dgm:alg>
              </dgm:else>
            </dgm:choose>
            <dgm:shape xmlns:r="http://schemas.openxmlformats.org/officeDocument/2006/relationships" type="conn" r:blip="">
              <dgm:adjLst/>
            </dgm:shape>
            <dgm:presOf/>
            <dgm:constrLst>
              <dgm:constr type="w" val="1"/>
              <dgm:constr type="begPad"/>
              <dgm:constr type="endPad"/>
            </dgm:constrLst>
            <dgm:ruleLst/>
          </dgm:layoutNode>
        </dgm:forEach>
      </dgm:if>
      <dgm:else name="Name181"/>
    </dgm:choose>
    <dgm:forEach name="Name182" axis="ch" ptType="sibTrans" hideLastTrans="0" st="2" cnt="1">
      <dgm:layoutNode name="arrowWedge2" styleLbl="fgSibTrans2D1">
        <dgm:choose name="Name183">
          <dgm:if name="Name184" func="var" arg="dir" op="equ" val="norm">
            <dgm:alg type="conn">
              <dgm:param type="connRout" val="curve"/>
              <dgm:param type="srcNode" val="dummy2a"/>
              <dgm:param type="dstNode" val="dummy2b"/>
              <dgm:param type="begPts" val="tL"/>
              <dgm:param type="endPts" val="tL"/>
              <dgm:param type="begSty" val="noArr"/>
              <dgm:param type="endSty" val="arr"/>
            </dgm:alg>
          </dgm:if>
          <dgm:else name="Name185">
            <dgm:alg type="conn">
              <dgm:param type="connRout" val="curve"/>
              <dgm:param type="srcNode" val="dummy2a"/>
              <dgm:param type="dstNode" val="dummy2b"/>
              <dgm:param type="begPts" val="tL"/>
              <dgm:param type="endPts" val="tL"/>
              <dgm:param type="begSty" val="arr"/>
              <dgm:param type="endSty" val="noArr"/>
            </dgm:alg>
          </dgm:else>
        </dgm:choose>
        <dgm:shape xmlns:r="http://schemas.openxmlformats.org/officeDocument/2006/relationships" type="conn" r:blip="">
          <dgm:adjLst/>
        </dgm:shape>
        <dgm:presOf/>
        <dgm:constrLst>
          <dgm:constr type="w" val="1"/>
          <dgm:constr type="begPad"/>
          <dgm:constr type="endPad"/>
        </dgm:constrLst>
        <dgm:ruleLst/>
      </dgm:layoutNode>
    </dgm:forEach>
    <dgm:forEach name="Name186" axis="ch" ptType="sibTrans" hideLastTrans="0" st="3" cnt="1">
      <dgm:layoutNode name="arrowWedge3" styleLbl="fgSibTrans2D1">
        <dgm:choose name="Name187">
          <dgm:if name="Name188" func="var" arg="dir" op="equ" val="norm">
            <dgm:alg type="conn">
              <dgm:param type="connRout" val="curve"/>
              <dgm:param type="srcNode" val="dummy3a"/>
              <dgm:param type="dstNode" val="dummy3b"/>
              <dgm:param type="begPts" val="tL"/>
              <dgm:param type="endPts" val="tL"/>
              <dgm:param type="begSty" val="noArr"/>
              <dgm:param type="endSty" val="arr"/>
            </dgm:alg>
          </dgm:if>
          <dgm:else name="Name189">
            <dgm:alg type="conn">
              <dgm:param type="connRout" val="curve"/>
              <dgm:param type="srcNode" val="dummy3a"/>
              <dgm:param type="dstNode" val="dummy3b"/>
              <dgm:param type="begPts" val="tL"/>
              <dgm:param type="endPts" val="tL"/>
              <dgm:param type="begSty" val="arr"/>
              <dgm:param type="endSty" val="noArr"/>
            </dgm:alg>
          </dgm:else>
        </dgm:choose>
        <dgm:shape xmlns:r="http://schemas.openxmlformats.org/officeDocument/2006/relationships" type="conn" r:blip="">
          <dgm:adjLst/>
        </dgm:shape>
        <dgm:presOf/>
        <dgm:constrLst>
          <dgm:constr type="w" val="1"/>
          <dgm:constr type="begPad"/>
          <dgm:constr type="endPad"/>
        </dgm:constrLst>
        <dgm:ruleLst/>
      </dgm:layoutNode>
    </dgm:forEach>
    <dgm:forEach name="Name190" axis="ch" ptType="sibTrans" hideLastTrans="0" st="4" cnt="1">
      <dgm:layoutNode name="arrowWedge4" styleLbl="fgSibTrans2D1">
        <dgm:choose name="Name191">
          <dgm:if name="Name192" func="var" arg="dir" op="equ" val="norm">
            <dgm:alg type="conn">
              <dgm:param type="connRout" val="curve"/>
              <dgm:param type="srcNode" val="dummy4a"/>
              <dgm:param type="dstNode" val="dummy4b"/>
              <dgm:param type="begPts" val="tL"/>
              <dgm:param type="endPts" val="tL"/>
              <dgm:param type="begSty" val="noArr"/>
              <dgm:param type="endSty" val="arr"/>
            </dgm:alg>
          </dgm:if>
          <dgm:else name="Name193">
            <dgm:alg type="conn">
              <dgm:param type="connRout" val="curve"/>
              <dgm:param type="srcNode" val="dummy4a"/>
              <dgm:param type="dstNode" val="dummy4b"/>
              <dgm:param type="begPts" val="tL"/>
              <dgm:param type="endPts" val="tL"/>
              <dgm:param type="begSty" val="arr"/>
              <dgm:param type="endSty" val="noArr"/>
            </dgm:alg>
          </dgm:else>
        </dgm:choose>
        <dgm:shape xmlns:r="http://schemas.openxmlformats.org/officeDocument/2006/relationships" type="conn" r:blip="">
          <dgm:adjLst/>
        </dgm:shape>
        <dgm:presOf/>
        <dgm:constrLst>
          <dgm:constr type="w" val="1"/>
          <dgm:constr type="begPad"/>
          <dgm:constr type="endPad"/>
        </dgm:constrLst>
        <dgm:ruleLst/>
      </dgm:layoutNode>
    </dgm:forEach>
    <dgm:forEach name="Name194" axis="ch" ptType="sibTrans" hideLastTrans="0" st="5" cnt="1">
      <dgm:layoutNode name="arrowWedge5" styleLbl="fgSibTrans2D1">
        <dgm:choose name="Name195">
          <dgm:if name="Name196" func="var" arg="dir" op="equ" val="norm">
            <dgm:alg type="conn">
              <dgm:param type="connRout" val="curve"/>
              <dgm:param type="srcNode" val="dummy5a"/>
              <dgm:param type="dstNode" val="dummy5b"/>
              <dgm:param type="begPts" val="tL"/>
              <dgm:param type="endPts" val="tL"/>
              <dgm:param type="begSty" val="noArr"/>
              <dgm:param type="endSty" val="arr"/>
            </dgm:alg>
          </dgm:if>
          <dgm:else name="Name197">
            <dgm:alg type="conn">
              <dgm:param type="connRout" val="curve"/>
              <dgm:param type="srcNode" val="dummy5a"/>
              <dgm:param type="dstNode" val="dummy5b"/>
              <dgm:param type="begPts" val="tL"/>
              <dgm:param type="endPts" val="tL"/>
              <dgm:param type="begSty" val="arr"/>
              <dgm:param type="endSty" val="noArr"/>
            </dgm:alg>
          </dgm:else>
        </dgm:choose>
        <dgm:shape xmlns:r="http://schemas.openxmlformats.org/officeDocument/2006/relationships" type="conn" r:blip="">
          <dgm:adjLst/>
        </dgm:shape>
        <dgm:presOf/>
        <dgm:constrLst>
          <dgm:constr type="w" val="1"/>
          <dgm:constr type="begPad"/>
          <dgm:constr type="endPad"/>
        </dgm:constrLst>
        <dgm:ruleLst/>
      </dgm:layoutNode>
    </dgm:forEach>
    <dgm:forEach name="Name198" axis="ch" ptType="sibTrans" hideLastTrans="0" st="6" cnt="1">
      <dgm:layoutNode name="arrowWedge6" styleLbl="fgSibTrans2D1">
        <dgm:choose name="Name199">
          <dgm:if name="Name200" func="var" arg="dir" op="equ" val="norm">
            <dgm:alg type="conn">
              <dgm:param type="connRout" val="curve"/>
              <dgm:param type="srcNode" val="dummy6a"/>
              <dgm:param type="dstNode" val="dummy6b"/>
              <dgm:param type="begPts" val="tL"/>
              <dgm:param type="endPts" val="tL"/>
              <dgm:param type="begSty" val="noArr"/>
              <dgm:param type="endSty" val="arr"/>
            </dgm:alg>
          </dgm:if>
          <dgm:else name="Name201">
            <dgm:alg type="conn">
              <dgm:param type="connRout" val="curve"/>
              <dgm:param type="srcNode" val="dummy6a"/>
              <dgm:param type="dstNode" val="dummy6b"/>
              <dgm:param type="begPts" val="tL"/>
              <dgm:param type="endPts" val="tL"/>
              <dgm:param type="begSty" val="arr"/>
              <dgm:param type="endSty" val="noArr"/>
            </dgm:alg>
          </dgm:else>
        </dgm:choose>
        <dgm:shape xmlns:r="http://schemas.openxmlformats.org/officeDocument/2006/relationships" type="conn" r:blip="">
          <dgm:adjLst/>
        </dgm:shape>
        <dgm:presOf/>
        <dgm:constrLst>
          <dgm:constr type="w" val="1"/>
          <dgm:constr type="begPad"/>
          <dgm:constr type="endPad"/>
        </dgm:constrLst>
        <dgm:ruleLst/>
      </dgm:layoutNode>
    </dgm:forEach>
    <dgm:forEach name="Name202" axis="ch" ptType="sibTrans" hideLastTrans="0" st="7" cnt="1">
      <dgm:layoutNode name="arrowWedge7" styleLbl="fgSibTrans2D1">
        <dgm:choose name="Name203">
          <dgm:if name="Name204" func="var" arg="dir" op="equ" val="norm">
            <dgm:alg type="conn">
              <dgm:param type="connRout" val="curve"/>
              <dgm:param type="srcNode" val="dummy7a"/>
              <dgm:param type="dstNode" val="dummy7b"/>
              <dgm:param type="begPts" val="tL"/>
              <dgm:param type="endPts" val="tL"/>
              <dgm:param type="begSty" val="noArr"/>
              <dgm:param type="endSty" val="arr"/>
            </dgm:alg>
          </dgm:if>
          <dgm:else name="Name205">
            <dgm:alg type="conn">
              <dgm:param type="connRout" val="curve"/>
              <dgm:param type="srcNode" val="dummy7a"/>
              <dgm:param type="dstNode" val="dummy7b"/>
              <dgm:param type="begPts" val="tL"/>
              <dgm:param type="endPts" val="tL"/>
              <dgm:param type="begSty" val="arr"/>
              <dgm:param type="endSty" val="noArr"/>
            </dgm:alg>
          </dgm:else>
        </dgm:choose>
        <dgm:shape xmlns:r="http://schemas.openxmlformats.org/officeDocument/2006/relationships" type="conn" r:blip="">
          <dgm:adjLst/>
        </dgm:shape>
        <dgm:presOf/>
        <dgm:constrLst>
          <dgm:constr type="w" val="1"/>
          <dgm:constr type="begPad"/>
          <dgm:constr type="endPad"/>
        </dgm:constrLst>
        <dgm:ruleLst/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4</xdr:row>
      <xdr:rowOff>133349</xdr:rowOff>
    </xdr:from>
    <xdr:to>
      <xdr:col>23</xdr:col>
      <xdr:colOff>285750</xdr:colOff>
      <xdr:row>36</xdr:row>
      <xdr:rowOff>47625</xdr:rowOff>
    </xdr:to>
    <xdr:graphicFrame macro="">
      <xdr:nvGraphicFramePr>
        <xdr:cNvPr id="5" name="Diagramm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18</xdr:col>
      <xdr:colOff>260350</xdr:colOff>
      <xdr:row>17</xdr:row>
      <xdr:rowOff>50800</xdr:rowOff>
    </xdr:from>
    <xdr:to>
      <xdr:col>21</xdr:col>
      <xdr:colOff>222251</xdr:colOff>
      <xdr:row>21</xdr:row>
      <xdr:rowOff>90097</xdr:rowOff>
    </xdr:to>
    <xdr:sp macro="" textlink="">
      <xdr:nvSpPr>
        <xdr:cNvPr id="6" name="Casella di testo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233150" y="3689350"/>
          <a:ext cx="1790701" cy="83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it-IT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N° 37 Laboratori di ricerca 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it-IT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N° 6 Grandi attrezzature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it-IT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N° 5 progetti internazionali finanziati nell'anno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it-IT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N° 287 pubblicazioninel 2019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323850</xdr:colOff>
      <xdr:row>17</xdr:row>
      <xdr:rowOff>95250</xdr:rowOff>
    </xdr:from>
    <xdr:to>
      <xdr:col>16</xdr:col>
      <xdr:colOff>241300</xdr:colOff>
      <xdr:row>19</xdr:row>
      <xdr:rowOff>82357</xdr:rowOff>
    </xdr:to>
    <xdr:sp macro="" textlink="">
      <xdr:nvSpPr>
        <xdr:cNvPr id="7" name="Casella di tes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248650" y="3733800"/>
          <a:ext cx="1746250" cy="387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it-IT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N° 5 Corsi di Studio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it-IT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N° 2 Corsi Post laurea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60325</xdr:colOff>
      <xdr:row>30</xdr:row>
      <xdr:rowOff>57150</xdr:rowOff>
    </xdr:from>
    <xdr:to>
      <xdr:col>19</xdr:col>
      <xdr:colOff>0</xdr:colOff>
      <xdr:row>31</xdr:row>
      <xdr:rowOff>93536</xdr:rowOff>
    </xdr:to>
    <xdr:sp macro="" textlink="">
      <xdr:nvSpPr>
        <xdr:cNvPr id="8" name="Casella di testo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813925" y="6257925"/>
          <a:ext cx="1768475" cy="236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it-IT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Numero 3 Spin-Off operative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120650</xdr:colOff>
      <xdr:row>17</xdr:row>
      <xdr:rowOff>114299</xdr:rowOff>
    </xdr:from>
    <xdr:to>
      <xdr:col>18</xdr:col>
      <xdr:colOff>292100</xdr:colOff>
      <xdr:row>25</xdr:row>
      <xdr:rowOff>9524</xdr:rowOff>
    </xdr:to>
    <xdr:sp macro="" textlink="">
      <xdr:nvSpPr>
        <xdr:cNvPr id="9" name="Ova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200400" y="4387849"/>
          <a:ext cx="1403350" cy="1368425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>
            <a:spcAft>
              <a:spcPts val="0"/>
            </a:spcAft>
          </a:pPr>
          <a:r>
            <a:rPr lang="it-IT" sz="1600" b="1" kern="12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AMMINISTRAZIONE</a:t>
          </a:r>
        </a:p>
      </xdr:txBody>
    </xdr:sp>
    <xdr:clientData/>
  </xdr:twoCellAnchor>
  <xdr:twoCellAnchor>
    <xdr:from>
      <xdr:col>16</xdr:col>
      <xdr:colOff>504826</xdr:colOff>
      <xdr:row>23</xdr:row>
      <xdr:rowOff>19050</xdr:rowOff>
    </xdr:from>
    <xdr:to>
      <xdr:col>18</xdr:col>
      <xdr:colOff>104776</xdr:colOff>
      <xdr:row>24</xdr:row>
      <xdr:rowOff>71630</xdr:rowOff>
    </xdr:to>
    <xdr:sp macro="" textlink="">
      <xdr:nvSpPr>
        <xdr:cNvPr id="10" name="Casella di testo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552826" y="5543550"/>
          <a:ext cx="819150" cy="243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it-IT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N° acquisti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467895</xdr:colOff>
      <xdr:row>50</xdr:row>
      <xdr:rowOff>108618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B7CC5EB-F3A2-434D-B3D3-42F916E381B3}"/>
            </a:ext>
          </a:extLst>
        </xdr:cNvPr>
        <xdr:cNvSpPr txBox="1"/>
      </xdr:nvSpPr>
      <xdr:spPr>
        <a:xfrm>
          <a:off x="12492255" y="95345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dattica-%20Modello%20Programmazione%20Dipartimentale%20v.%2026.5.2020-M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notti/Desktop/PQA%20attivit&#224;%202020/1-maggio%202020%20da%20PQA/Drafts%20al%204%20nov%202020/Modello%20Programmazi_Terza%20Missione%201.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PROGRAMMAZIONE"/>
      <sheetName val="MONITORAGGIO"/>
      <sheetName val="INDICATORI"/>
      <sheetName val="Informazioni per frontespizi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3"/>
  <sheetViews>
    <sheetView zoomScale="80" zoomScaleNormal="80" workbookViewId="0">
      <selection activeCell="C6" sqref="C6"/>
    </sheetView>
  </sheetViews>
  <sheetFormatPr defaultColWidth="8.85546875" defaultRowHeight="15"/>
  <sheetData>
    <row r="1" spans="3:5" ht="26.25">
      <c r="C1" s="20" t="s">
        <v>177</v>
      </c>
    </row>
    <row r="2" spans="3:5" ht="21">
      <c r="C2" s="21" t="s">
        <v>178</v>
      </c>
    </row>
    <row r="3" spans="3:5" ht="21">
      <c r="C3" s="21" t="s">
        <v>179</v>
      </c>
    </row>
    <row r="4" spans="3:5" ht="21">
      <c r="C4" s="21" t="s">
        <v>180</v>
      </c>
    </row>
    <row r="5" spans="3:5" ht="21">
      <c r="C5" s="21" t="s">
        <v>188</v>
      </c>
    </row>
    <row r="7" spans="3:5">
      <c r="C7" s="144" t="s">
        <v>187</v>
      </c>
      <c r="D7" s="142"/>
      <c r="E7" s="142"/>
    </row>
    <row r="8" spans="3:5">
      <c r="C8" s="143" t="s">
        <v>181</v>
      </c>
    </row>
    <row r="9" spans="3:5">
      <c r="C9" s="143" t="s">
        <v>182</v>
      </c>
    </row>
    <row r="10" spans="3:5">
      <c r="C10" s="147"/>
    </row>
    <row r="11" spans="3:5">
      <c r="C11" s="142" t="s">
        <v>183</v>
      </c>
    </row>
    <row r="12" spans="3:5" ht="15.75">
      <c r="C12" s="148" t="s">
        <v>184</v>
      </c>
    </row>
    <row r="13" spans="3:5" ht="15.75">
      <c r="C13" s="148" t="s">
        <v>185</v>
      </c>
    </row>
    <row r="14" spans="3:5" ht="15.75">
      <c r="C14" s="148" t="s">
        <v>186</v>
      </c>
    </row>
    <row r="15" spans="3:5">
      <c r="C15" s="147"/>
    </row>
    <row r="16" spans="3:5">
      <c r="C16" s="144" t="s">
        <v>189</v>
      </c>
    </row>
    <row r="17" spans="3:3" ht="15.75">
      <c r="C17" s="148" t="s">
        <v>190</v>
      </c>
    </row>
    <row r="18" spans="3:3" ht="15.75">
      <c r="C18" s="148" t="s">
        <v>191</v>
      </c>
    </row>
    <row r="19" spans="3:3" ht="15.75">
      <c r="C19" s="148" t="s">
        <v>192</v>
      </c>
    </row>
    <row r="20" spans="3:3" ht="15.75">
      <c r="C20" s="148" t="s">
        <v>194</v>
      </c>
    </row>
    <row r="21" spans="3:3" ht="15.75">
      <c r="C21" s="148" t="s">
        <v>193</v>
      </c>
    </row>
    <row r="22" spans="3:3" ht="15.75">
      <c r="C22" s="148" t="s">
        <v>204</v>
      </c>
    </row>
    <row r="23" spans="3:3">
      <c r="C23" s="147"/>
    </row>
    <row r="24" spans="3:3" ht="15.75">
      <c r="C24" s="146" t="s">
        <v>195</v>
      </c>
    </row>
    <row r="25" spans="3:3" ht="15.75">
      <c r="C25" s="148" t="s">
        <v>196</v>
      </c>
    </row>
    <row r="26" spans="3:3" ht="15.75">
      <c r="C26" s="148" t="s">
        <v>197</v>
      </c>
    </row>
    <row r="27" spans="3:3" ht="15.75">
      <c r="C27" s="148" t="s">
        <v>198</v>
      </c>
    </row>
    <row r="28" spans="3:3" ht="15.75">
      <c r="C28" s="148" t="s">
        <v>199</v>
      </c>
    </row>
    <row r="29" spans="3:3" ht="15.75">
      <c r="C29" s="148" t="s">
        <v>200</v>
      </c>
    </row>
    <row r="30" spans="3:3">
      <c r="C30" s="147"/>
    </row>
    <row r="31" spans="3:3" ht="15.75">
      <c r="C31" s="146" t="s">
        <v>201</v>
      </c>
    </row>
    <row r="32" spans="3:3" ht="15.75">
      <c r="C32" s="148" t="s">
        <v>202</v>
      </c>
    </row>
    <row r="33" spans="3:3" ht="15.75">
      <c r="C33" s="148" t="s">
        <v>203</v>
      </c>
    </row>
  </sheetData>
  <phoneticPr fontId="4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P74"/>
  <sheetViews>
    <sheetView tabSelected="1" zoomScale="70" zoomScaleNormal="70" workbookViewId="0">
      <selection activeCell="I12" sqref="I12"/>
    </sheetView>
  </sheetViews>
  <sheetFormatPr defaultColWidth="8.85546875" defaultRowHeight="15"/>
  <cols>
    <col min="1" max="1" width="46.7109375" style="35" customWidth="1"/>
    <col min="2" max="2" width="31.42578125" customWidth="1"/>
    <col min="3" max="3" width="7" customWidth="1"/>
    <col min="4" max="4" width="109.85546875" customWidth="1"/>
    <col min="5" max="5" width="21.85546875" customWidth="1"/>
    <col min="6" max="6" width="25.42578125" customWidth="1"/>
  </cols>
  <sheetData>
    <row r="1" spans="1:6" ht="28.7" customHeight="1" thickBot="1">
      <c r="A1" s="157" t="s">
        <v>160</v>
      </c>
      <c r="B1" s="158"/>
      <c r="C1" s="158"/>
      <c r="D1" s="158"/>
      <c r="E1" s="159"/>
    </row>
    <row r="2" spans="1:6" ht="41.25" customHeight="1" thickBot="1">
      <c r="A2" s="40" t="s">
        <v>1</v>
      </c>
      <c r="B2" s="41" t="s">
        <v>2</v>
      </c>
      <c r="C2" s="152" t="s">
        <v>3</v>
      </c>
      <c r="D2" s="165"/>
      <c r="E2" s="80" t="s">
        <v>30</v>
      </c>
    </row>
    <row r="3" spans="1:6">
      <c r="A3" s="166" t="s">
        <v>21</v>
      </c>
      <c r="B3" s="162" t="s">
        <v>166</v>
      </c>
      <c r="C3" s="112"/>
      <c r="D3" s="115"/>
      <c r="E3" s="113"/>
    </row>
    <row r="4" spans="1:6" ht="75">
      <c r="A4" s="167"/>
      <c r="B4" s="163"/>
      <c r="C4" s="116">
        <v>1</v>
      </c>
      <c r="D4" s="88" t="s">
        <v>145</v>
      </c>
      <c r="E4" s="89" t="s">
        <v>155</v>
      </c>
      <c r="F4" s="149" t="s">
        <v>154</v>
      </c>
    </row>
    <row r="5" spans="1:6" ht="22.9" customHeight="1">
      <c r="A5" s="167"/>
      <c r="B5" s="163"/>
      <c r="C5" s="116">
        <v>2</v>
      </c>
      <c r="D5" s="88"/>
      <c r="E5" s="89"/>
      <c r="F5" s="149"/>
    </row>
    <row r="6" spans="1:6" ht="22.9" customHeight="1">
      <c r="A6" s="167"/>
      <c r="B6" s="163"/>
      <c r="C6" s="116">
        <v>3</v>
      </c>
      <c r="D6" s="88"/>
      <c r="E6" s="89"/>
      <c r="F6" s="149"/>
    </row>
    <row r="7" spans="1:6" ht="15.75" thickBot="1">
      <c r="A7" s="168"/>
      <c r="B7" s="163"/>
      <c r="C7" s="114"/>
      <c r="D7" s="77"/>
      <c r="E7" s="16"/>
    </row>
    <row r="8" spans="1:6">
      <c r="A8" s="166" t="s">
        <v>22</v>
      </c>
      <c r="B8" s="162" t="s">
        <v>167</v>
      </c>
      <c r="C8" s="113"/>
      <c r="D8" s="117"/>
      <c r="E8" s="113"/>
    </row>
    <row r="9" spans="1:6" ht="90">
      <c r="A9" s="167"/>
      <c r="B9" s="163"/>
      <c r="C9" s="116">
        <v>1</v>
      </c>
      <c r="D9" s="88" t="s">
        <v>88</v>
      </c>
      <c r="E9" s="89" t="s">
        <v>156</v>
      </c>
    </row>
    <row r="10" spans="1:6" ht="22.9" customHeight="1">
      <c r="A10" s="167"/>
      <c r="B10" s="163"/>
      <c r="C10" s="116">
        <v>2</v>
      </c>
      <c r="D10" s="88"/>
      <c r="E10" s="89"/>
    </row>
    <row r="11" spans="1:6" ht="22.9" customHeight="1">
      <c r="A11" s="167"/>
      <c r="B11" s="163"/>
      <c r="C11" s="116">
        <v>3</v>
      </c>
      <c r="D11" s="88"/>
      <c r="E11" s="89"/>
    </row>
    <row r="12" spans="1:6" ht="15.75" thickBot="1">
      <c r="A12" s="168"/>
      <c r="B12" s="163"/>
      <c r="C12" s="114"/>
      <c r="D12" s="118"/>
      <c r="E12" s="18"/>
    </row>
    <row r="13" spans="1:6">
      <c r="A13" s="154" t="s">
        <v>101</v>
      </c>
      <c r="B13" s="162" t="s">
        <v>165</v>
      </c>
      <c r="C13" s="113"/>
      <c r="D13" s="117"/>
      <c r="E13" s="113"/>
    </row>
    <row r="14" spans="1:6" ht="150">
      <c r="A14" s="155"/>
      <c r="B14" s="163"/>
      <c r="C14" s="116">
        <v>1</v>
      </c>
      <c r="D14" s="88" t="s">
        <v>104</v>
      </c>
      <c r="E14" s="89" t="s">
        <v>157</v>
      </c>
      <c r="F14" s="56" t="s">
        <v>107</v>
      </c>
    </row>
    <row r="15" spans="1:6" ht="75">
      <c r="A15" s="155"/>
      <c r="B15" s="163"/>
      <c r="C15" s="116">
        <v>2</v>
      </c>
      <c r="D15" s="88" t="s">
        <v>105</v>
      </c>
      <c r="E15" s="89" t="s">
        <v>158</v>
      </c>
      <c r="F15" s="56" t="s">
        <v>107</v>
      </c>
    </row>
    <row r="16" spans="1:6" ht="24" customHeight="1">
      <c r="A16" s="155"/>
      <c r="B16" s="163"/>
      <c r="C16" s="116">
        <v>3</v>
      </c>
      <c r="D16" s="88"/>
      <c r="E16" s="89"/>
    </row>
    <row r="17" spans="1:16" ht="15.75" thickBot="1">
      <c r="A17" s="156"/>
      <c r="B17" s="164"/>
      <c r="C17" s="114"/>
      <c r="D17" s="78"/>
      <c r="E17" s="19"/>
    </row>
    <row r="18" spans="1:16">
      <c r="A18" s="154" t="s">
        <v>24</v>
      </c>
      <c r="B18" s="162" t="s">
        <v>168</v>
      </c>
      <c r="C18" s="113"/>
      <c r="D18" s="117"/>
      <c r="E18" s="81"/>
    </row>
    <row r="19" spans="1:16" ht="27" customHeight="1">
      <c r="A19" s="155"/>
      <c r="B19" s="163"/>
      <c r="C19" s="116">
        <v>1</v>
      </c>
      <c r="D19" s="88" t="s">
        <v>106</v>
      </c>
      <c r="E19" s="89" t="s">
        <v>159</v>
      </c>
      <c r="F19" s="56" t="s">
        <v>107</v>
      </c>
    </row>
    <row r="20" spans="1:16" ht="24.4" customHeight="1">
      <c r="A20" s="155"/>
      <c r="B20" s="163"/>
      <c r="C20" s="116">
        <v>2</v>
      </c>
      <c r="D20" s="88"/>
      <c r="E20" s="89"/>
    </row>
    <row r="21" spans="1:16" ht="24.4" customHeight="1">
      <c r="A21" s="155"/>
      <c r="B21" s="163"/>
      <c r="C21" s="116">
        <v>3</v>
      </c>
      <c r="D21" s="88"/>
      <c r="E21" s="89"/>
    </row>
    <row r="22" spans="1:16" ht="21" customHeight="1" thickBot="1">
      <c r="A22" s="156"/>
      <c r="B22" s="164"/>
      <c r="C22" s="114"/>
      <c r="D22" s="79"/>
      <c r="E22" s="26"/>
    </row>
    <row r="23" spans="1:16" ht="24" thickBot="1">
      <c r="A23" s="119" t="s">
        <v>7</v>
      </c>
      <c r="B23" s="76"/>
      <c r="C23" s="114"/>
      <c r="D23" s="120"/>
      <c r="E23" s="121"/>
      <c r="F23" s="141"/>
      <c r="G23" s="141"/>
      <c r="H23" s="141"/>
      <c r="I23" s="141"/>
      <c r="J23" s="141"/>
      <c r="K23" s="141"/>
      <c r="L23" s="22"/>
      <c r="M23" s="22"/>
      <c r="N23" s="22"/>
      <c r="O23" s="22"/>
      <c r="P23" s="122"/>
    </row>
    <row r="24" spans="1:16" ht="28.7" customHeight="1" thickBot="1">
      <c r="A24" s="157" t="s">
        <v>161</v>
      </c>
      <c r="B24" s="158"/>
      <c r="C24" s="158"/>
      <c r="D24" s="158"/>
      <c r="E24" s="159"/>
    </row>
    <row r="25" spans="1:16" ht="36" customHeight="1" thickBot="1">
      <c r="A25" s="42" t="s">
        <v>1</v>
      </c>
      <c r="B25" s="43" t="s">
        <v>2</v>
      </c>
      <c r="C25" s="152" t="s">
        <v>3</v>
      </c>
      <c r="D25" s="153"/>
      <c r="E25" s="43" t="s">
        <v>30</v>
      </c>
    </row>
    <row r="26" spans="1:16" ht="14.45" customHeight="1">
      <c r="A26" s="154" t="s">
        <v>100</v>
      </c>
      <c r="B26" s="160" t="s">
        <v>174</v>
      </c>
      <c r="C26" s="37"/>
      <c r="D26" s="46"/>
      <c r="E26" s="5"/>
    </row>
    <row r="27" spans="1:16" ht="24" customHeight="1">
      <c r="A27" s="155"/>
      <c r="B27" s="161"/>
      <c r="C27" s="82">
        <v>1</v>
      </c>
      <c r="D27" s="88" t="s">
        <v>60</v>
      </c>
      <c r="E27" s="132">
        <v>0.05</v>
      </c>
    </row>
    <row r="28" spans="1:16" ht="24" customHeight="1">
      <c r="A28" s="155"/>
      <c r="B28" s="161"/>
      <c r="C28" s="82">
        <v>2</v>
      </c>
      <c r="D28" s="88"/>
      <c r="E28" s="89"/>
    </row>
    <row r="29" spans="1:16" ht="24" customHeight="1">
      <c r="A29" s="155"/>
      <c r="B29" s="161"/>
      <c r="C29" s="82">
        <v>3</v>
      </c>
      <c r="D29" s="88"/>
      <c r="E29" s="89"/>
    </row>
    <row r="30" spans="1:16" ht="30" customHeight="1" thickBot="1">
      <c r="A30" s="156"/>
      <c r="B30" s="151"/>
      <c r="C30" s="38"/>
      <c r="D30" s="47"/>
      <c r="E30" s="6"/>
    </row>
    <row r="31" spans="1:16">
      <c r="A31" s="154" t="s">
        <v>25</v>
      </c>
      <c r="B31" s="160" t="s">
        <v>175</v>
      </c>
      <c r="C31" s="5"/>
      <c r="D31" s="48"/>
      <c r="E31" s="5"/>
    </row>
    <row r="32" spans="1:16" ht="23.45" customHeight="1">
      <c r="A32" s="155"/>
      <c r="B32" s="161"/>
      <c r="C32" s="82">
        <v>1</v>
      </c>
      <c r="D32" s="88" t="s">
        <v>66</v>
      </c>
      <c r="E32" s="132">
        <v>0.05</v>
      </c>
    </row>
    <row r="33" spans="1:6" ht="23.45" customHeight="1">
      <c r="A33" s="155"/>
      <c r="B33" s="161"/>
      <c r="C33" s="82">
        <v>2</v>
      </c>
      <c r="D33" s="88" t="s">
        <v>143</v>
      </c>
      <c r="E33" s="132">
        <v>0.05</v>
      </c>
    </row>
    <row r="34" spans="1:6" ht="23.45" customHeight="1">
      <c r="A34" s="155"/>
      <c r="B34" s="161"/>
      <c r="C34" s="82">
        <v>3</v>
      </c>
      <c r="D34" s="88"/>
      <c r="E34" s="89"/>
    </row>
    <row r="35" spans="1:6" ht="15.75" thickBot="1">
      <c r="A35" s="156"/>
      <c r="B35" s="151"/>
      <c r="C35" s="3"/>
      <c r="D35" s="49"/>
      <c r="E35" s="6"/>
    </row>
    <row r="36" spans="1:6" ht="25.35" customHeight="1">
      <c r="A36" s="154" t="s">
        <v>114</v>
      </c>
      <c r="B36" s="160" t="s">
        <v>176</v>
      </c>
      <c r="C36" s="90"/>
      <c r="D36" s="46"/>
      <c r="E36" s="92"/>
    </row>
    <row r="37" spans="1:6" ht="36.950000000000003" customHeight="1">
      <c r="A37" s="155"/>
      <c r="B37" s="161"/>
      <c r="C37" s="82">
        <v>1</v>
      </c>
      <c r="D37" s="100" t="s">
        <v>173</v>
      </c>
      <c r="E37" s="129">
        <v>0.05</v>
      </c>
    </row>
    <row r="38" spans="1:6" ht="35.450000000000003" customHeight="1">
      <c r="A38" s="155"/>
      <c r="B38" s="161"/>
      <c r="C38" s="82">
        <v>2</v>
      </c>
      <c r="D38" s="100"/>
      <c r="E38" s="99"/>
    </row>
    <row r="39" spans="1:6" ht="40.700000000000003" customHeight="1">
      <c r="A39" s="155"/>
      <c r="B39" s="161"/>
      <c r="C39" s="82">
        <v>3</v>
      </c>
      <c r="D39" s="100"/>
      <c r="E39" s="99"/>
    </row>
    <row r="40" spans="1:6" ht="34.35" customHeight="1">
      <c r="A40" s="155"/>
      <c r="B40" s="161"/>
      <c r="C40" s="150"/>
      <c r="D40" s="104" t="s">
        <v>149</v>
      </c>
      <c r="E40" s="98"/>
    </row>
    <row r="41" spans="1:6" ht="34.35" customHeight="1" thickBot="1">
      <c r="A41" s="156"/>
      <c r="B41" s="151"/>
      <c r="C41" s="151"/>
      <c r="D41" s="102"/>
      <c r="E41" s="98"/>
    </row>
    <row r="42" spans="1:6" ht="54.6" customHeight="1" thickBot="1">
      <c r="A42" s="36" t="s">
        <v>7</v>
      </c>
      <c r="B42" s="3"/>
      <c r="C42" s="91"/>
      <c r="D42" s="103" t="s">
        <v>148</v>
      </c>
      <c r="E42" s="101"/>
    </row>
    <row r="43" spans="1:6" ht="30" customHeight="1" thickBot="1">
      <c r="A43" s="157" t="s">
        <v>162</v>
      </c>
      <c r="B43" s="158"/>
      <c r="C43" s="158"/>
      <c r="D43" s="158"/>
      <c r="E43" s="159"/>
    </row>
    <row r="44" spans="1:6" ht="37.35" customHeight="1" thickBot="1">
      <c r="A44" s="42" t="s">
        <v>1</v>
      </c>
      <c r="B44" s="43" t="s">
        <v>2</v>
      </c>
      <c r="C44" s="152" t="s">
        <v>3</v>
      </c>
      <c r="D44" s="153"/>
      <c r="E44" s="43" t="s">
        <v>30</v>
      </c>
    </row>
    <row r="45" spans="1:6" ht="42.4" customHeight="1">
      <c r="A45" s="154" t="s">
        <v>102</v>
      </c>
      <c r="B45" s="161" t="s">
        <v>169</v>
      </c>
      <c r="C45" s="124"/>
      <c r="D45" s="52"/>
      <c r="E45" s="127"/>
    </row>
    <row r="46" spans="1:6" ht="22.9" customHeight="1">
      <c r="A46" s="155"/>
      <c r="B46" s="161"/>
      <c r="C46" s="128">
        <v>1</v>
      </c>
      <c r="D46" s="145" t="s">
        <v>70</v>
      </c>
      <c r="E46" s="129">
        <v>0.05</v>
      </c>
    </row>
    <row r="47" spans="1:6" ht="22.9" customHeight="1">
      <c r="A47" s="155"/>
      <c r="B47" s="161"/>
      <c r="C47" s="128">
        <v>2</v>
      </c>
      <c r="D47" s="145" t="s">
        <v>72</v>
      </c>
      <c r="E47" s="129">
        <v>0.1</v>
      </c>
    </row>
    <row r="48" spans="1:6" ht="22.9" customHeight="1">
      <c r="A48" s="155"/>
      <c r="B48" s="161"/>
      <c r="C48" s="128">
        <v>3</v>
      </c>
      <c r="D48" s="145" t="s">
        <v>71</v>
      </c>
      <c r="E48" s="129">
        <v>0.05</v>
      </c>
      <c r="F48" s="24"/>
    </row>
    <row r="49" spans="1:9" ht="19.899999999999999" customHeight="1" thickBot="1">
      <c r="A49" s="156"/>
      <c r="B49" s="161"/>
      <c r="C49" s="125"/>
      <c r="D49" s="130"/>
      <c r="E49" s="131"/>
      <c r="F49" s="24"/>
      <c r="G49" s="24"/>
      <c r="H49" s="24"/>
      <c r="I49" s="24"/>
    </row>
    <row r="50" spans="1:9" ht="18.399999999999999" customHeight="1">
      <c r="A50" s="155" t="s">
        <v>103</v>
      </c>
      <c r="B50" s="160" t="s">
        <v>170</v>
      </c>
      <c r="C50" s="115"/>
      <c r="D50" s="27"/>
      <c r="E50" s="83"/>
    </row>
    <row r="51" spans="1:9" ht="21.4" customHeight="1">
      <c r="A51" s="155"/>
      <c r="B51" s="161"/>
      <c r="C51" s="128">
        <v>1</v>
      </c>
      <c r="D51" s="145" t="s">
        <v>78</v>
      </c>
      <c r="E51" s="132">
        <v>0.1</v>
      </c>
    </row>
    <row r="52" spans="1:9" ht="21.4" customHeight="1">
      <c r="A52" s="155"/>
      <c r="B52" s="161"/>
      <c r="C52" s="128">
        <v>2</v>
      </c>
      <c r="D52" s="145" t="s">
        <v>84</v>
      </c>
      <c r="E52" s="132">
        <v>0.05</v>
      </c>
      <c r="F52" s="24"/>
    </row>
    <row r="53" spans="1:9" ht="21.4" customHeight="1">
      <c r="A53" s="155"/>
      <c r="B53" s="161"/>
      <c r="C53" s="128">
        <v>3</v>
      </c>
      <c r="D53" s="145" t="s">
        <v>82</v>
      </c>
      <c r="E53" s="132">
        <v>0.05</v>
      </c>
      <c r="F53" s="24"/>
    </row>
    <row r="54" spans="1:9" ht="21.4" customHeight="1">
      <c r="A54" s="155"/>
      <c r="B54" s="161"/>
      <c r="C54" s="133"/>
      <c r="D54" s="134"/>
      <c r="E54" s="135"/>
    </row>
    <row r="55" spans="1:9" ht="21.4" customHeight="1" thickBot="1">
      <c r="A55" s="155"/>
      <c r="B55" s="161"/>
      <c r="C55" s="125"/>
      <c r="D55" s="130"/>
      <c r="E55" s="135"/>
      <c r="F55" s="24"/>
    </row>
    <row r="56" spans="1:9">
      <c r="A56" s="154" t="s">
        <v>138</v>
      </c>
      <c r="B56" s="160" t="s">
        <v>172</v>
      </c>
      <c r="C56" s="5"/>
      <c r="D56" s="136"/>
      <c r="E56" s="137"/>
    </row>
    <row r="57" spans="1:9" ht="21" customHeight="1">
      <c r="A57" s="155"/>
      <c r="B57" s="161"/>
      <c r="C57" s="116">
        <v>1</v>
      </c>
      <c r="D57" s="142" t="s">
        <v>85</v>
      </c>
      <c r="E57" s="132">
        <v>0.1</v>
      </c>
    </row>
    <row r="58" spans="1:9" ht="21" customHeight="1">
      <c r="A58" s="155"/>
      <c r="B58" s="161"/>
      <c r="C58" s="116">
        <v>2</v>
      </c>
      <c r="E58" s="132"/>
      <c r="F58" s="24"/>
    </row>
    <row r="59" spans="1:9" ht="21" customHeight="1">
      <c r="A59" s="155"/>
      <c r="B59" s="161"/>
      <c r="C59" s="116">
        <v>3</v>
      </c>
      <c r="F59" s="24"/>
    </row>
    <row r="60" spans="1:9" ht="22.15" customHeight="1" thickBot="1">
      <c r="A60" s="155"/>
      <c r="B60" s="161"/>
      <c r="C60" s="123"/>
      <c r="E60" s="135"/>
    </row>
    <row r="61" spans="1:9">
      <c r="A61" s="154" t="s">
        <v>27</v>
      </c>
      <c r="B61" s="161" t="s">
        <v>171</v>
      </c>
      <c r="C61" s="115"/>
      <c r="D61" s="138"/>
      <c r="E61" s="10"/>
    </row>
    <row r="62" spans="1:9" ht="20.65" customHeight="1">
      <c r="A62" s="155"/>
      <c r="B62" s="161"/>
      <c r="C62" s="128">
        <v>1</v>
      </c>
      <c r="D62" s="145" t="s">
        <v>137</v>
      </c>
      <c r="E62" s="129">
        <v>0.05</v>
      </c>
    </row>
    <row r="63" spans="1:9" ht="20.65" customHeight="1">
      <c r="A63" s="155"/>
      <c r="B63" s="161"/>
      <c r="C63" s="128">
        <v>2</v>
      </c>
      <c r="D63" s="145" t="s">
        <v>93</v>
      </c>
      <c r="E63" s="129">
        <v>0.05</v>
      </c>
    </row>
    <row r="64" spans="1:9" ht="20.65" customHeight="1">
      <c r="A64" s="155"/>
      <c r="B64" s="161"/>
      <c r="C64" s="128">
        <v>3</v>
      </c>
      <c r="D64" s="145" t="s">
        <v>94</v>
      </c>
      <c r="E64" s="129">
        <v>0.05</v>
      </c>
    </row>
    <row r="65" spans="1:5" ht="15.75" thickBot="1">
      <c r="A65" s="156"/>
      <c r="B65" s="161"/>
      <c r="C65" s="76"/>
      <c r="D65" s="47"/>
      <c r="E65" s="11"/>
    </row>
    <row r="66" spans="1:5" ht="60" customHeight="1" thickBot="1">
      <c r="A66" s="36" t="s">
        <v>7</v>
      </c>
      <c r="B66" s="126"/>
      <c r="C66" s="126"/>
      <c r="D66" s="139" t="s">
        <v>163</v>
      </c>
      <c r="E66" s="140">
        <v>0.05</v>
      </c>
    </row>
    <row r="67" spans="1:5" ht="41.45" customHeight="1" thickBot="1">
      <c r="A67" s="42" t="s">
        <v>1</v>
      </c>
      <c r="B67" s="43" t="s">
        <v>2</v>
      </c>
      <c r="C67" s="169" t="s">
        <v>3</v>
      </c>
      <c r="D67" s="170"/>
      <c r="E67" s="84" t="s">
        <v>30</v>
      </c>
    </row>
    <row r="68" spans="1:5" ht="23.45" customHeight="1" thickBot="1">
      <c r="A68" s="86" t="s">
        <v>16</v>
      </c>
      <c r="B68" s="162" t="s">
        <v>164</v>
      </c>
      <c r="C68" s="171" t="s">
        <v>20</v>
      </c>
      <c r="D68" s="172"/>
      <c r="E68" s="85"/>
    </row>
    <row r="69" spans="1:5">
      <c r="A69" s="86"/>
      <c r="B69" s="173"/>
      <c r="C69" s="5"/>
      <c r="D69" s="50"/>
      <c r="E69" s="5"/>
    </row>
    <row r="70" spans="1:5" ht="22.35" customHeight="1">
      <c r="A70" s="39" t="s">
        <v>115</v>
      </c>
      <c r="B70" s="173"/>
      <c r="C70" s="82">
        <v>1</v>
      </c>
      <c r="D70" s="88" t="s">
        <v>97</v>
      </c>
      <c r="E70" s="89">
        <v>70</v>
      </c>
    </row>
    <row r="71" spans="1:5" ht="22.35" customHeight="1">
      <c r="A71" s="39" t="s">
        <v>116</v>
      </c>
      <c r="B71" s="173"/>
      <c r="C71" s="82">
        <v>2</v>
      </c>
      <c r="D71" s="88" t="s">
        <v>98</v>
      </c>
      <c r="E71" s="89">
        <v>70</v>
      </c>
    </row>
    <row r="72" spans="1:5" ht="22.35" customHeight="1">
      <c r="A72" s="39" t="s">
        <v>117</v>
      </c>
      <c r="B72" s="173"/>
      <c r="C72" s="82">
        <v>3</v>
      </c>
      <c r="D72" s="88" t="s">
        <v>108</v>
      </c>
      <c r="E72" s="89">
        <v>70</v>
      </c>
    </row>
    <row r="73" spans="1:5" ht="15.75" thickBot="1">
      <c r="A73" s="87"/>
      <c r="B73" s="174"/>
      <c r="C73" s="3"/>
      <c r="D73" s="51"/>
      <c r="E73" s="3"/>
    </row>
    <row r="74" spans="1:5" ht="61.35" customHeight="1" thickBot="1">
      <c r="A74" s="36" t="s">
        <v>7</v>
      </c>
      <c r="B74" s="3"/>
      <c r="C74" s="3"/>
      <c r="D74" s="103" t="s">
        <v>148</v>
      </c>
      <c r="E74" s="3"/>
    </row>
  </sheetData>
  <mergeCells count="33">
    <mergeCell ref="C67:D67"/>
    <mergeCell ref="C68:D68"/>
    <mergeCell ref="B68:B73"/>
    <mergeCell ref="A50:A55"/>
    <mergeCell ref="B50:B55"/>
    <mergeCell ref="A56:A60"/>
    <mergeCell ref="B56:B60"/>
    <mergeCell ref="A61:A65"/>
    <mergeCell ref="B61:B65"/>
    <mergeCell ref="A1:E1"/>
    <mergeCell ref="B3:B7"/>
    <mergeCell ref="B8:B12"/>
    <mergeCell ref="B13:B17"/>
    <mergeCell ref="B18:B22"/>
    <mergeCell ref="C2:D2"/>
    <mergeCell ref="A3:A7"/>
    <mergeCell ref="A8:A12"/>
    <mergeCell ref="A13:A17"/>
    <mergeCell ref="A18:A22"/>
    <mergeCell ref="F4:F6"/>
    <mergeCell ref="C40:C41"/>
    <mergeCell ref="C25:D25"/>
    <mergeCell ref="C44:D44"/>
    <mergeCell ref="A45:A49"/>
    <mergeCell ref="A24:E24"/>
    <mergeCell ref="B31:B35"/>
    <mergeCell ref="A43:E43"/>
    <mergeCell ref="B45:B49"/>
    <mergeCell ref="A26:A30"/>
    <mergeCell ref="A31:A35"/>
    <mergeCell ref="B26:B30"/>
    <mergeCell ref="A36:A41"/>
    <mergeCell ref="B36:B41"/>
  </mergeCells>
  <pageMargins left="0.7" right="0.7" top="0.75" bottom="0.75" header="0.3" footer="0.3"/>
  <pageSetup paperSize="9" orientation="landscape" r:id="rId1"/>
  <rowBreaks count="3" manualBreakCount="3">
    <brk id="23" max="16383" man="1"/>
    <brk id="42" max="16383" man="1"/>
    <brk id="65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Selezionare un indicatore nell'elenco">
          <x14:formula1>
            <xm:f>INDICATORI!$B$44:$B$47</xm:f>
          </x14:formula1>
          <xm:sqref>D37:D39</xm:sqref>
        </x14:dataValidation>
        <x14:dataValidation type="list" allowBlank="1" showInputMessage="1" showErrorMessage="1" error="Selezionare un indicatore nell'elenco">
          <x14:formula1>
            <xm:f>INDICATORI!$B$31:$B$37</xm:f>
          </x14:formula1>
          <xm:sqref>D27:D29</xm:sqref>
        </x14:dataValidation>
        <x14:dataValidation type="list" allowBlank="1" showInputMessage="1" showErrorMessage="1" error="Selezionare un indicatore nell'elenco">
          <x14:formula1>
            <xm:f>INDICATORI!$B$39:$B$43</xm:f>
          </x14:formula1>
          <xm:sqref>D32:D34</xm:sqref>
        </x14:dataValidation>
        <x14:dataValidation type="list" allowBlank="1" showInputMessage="1" showErrorMessage="1" error="Selezionare un indicatore nell'elenco">
          <x14:formula1>
            <xm:f>'[Didattica- Modello Programmazione Dipartimentale v. 26.5.2020-MB.xlsx]INDICATORI'!#REF!</xm:f>
          </x14:formula1>
          <xm:sqref>D20:D21 D4:D6 D9:D11 D16</xm:sqref>
        </x14:dataValidation>
        <x14:dataValidation type="list" allowBlank="1" showInputMessage="1" showErrorMessage="1" error="Selezionare un indicatore nell'elenco">
          <x14:formula1>
            <xm:f>'C:\Users\Pinotti\Desktop\PQA attività 2020\1-maggio 2020 da PQA\Drafts al 4 nov 2020\[Modello Programmazi_Terza Missione 1.0 OK.xlsx]INDICATORI'!#REF!</xm:f>
          </x14:formula1>
          <xm:sqref>D57:D58 D46:D48 D51:D54 D62:D64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zoomScale="80" zoomScaleNormal="80" workbookViewId="0">
      <selection activeCell="D70" sqref="D70"/>
    </sheetView>
  </sheetViews>
  <sheetFormatPr defaultColWidth="8.85546875" defaultRowHeight="15"/>
  <cols>
    <col min="1" max="1" width="46.140625" customWidth="1"/>
    <col min="2" max="2" width="30.85546875" customWidth="1"/>
    <col min="3" max="3" width="7.42578125" customWidth="1"/>
    <col min="4" max="4" width="49.5703125" customWidth="1"/>
    <col min="5" max="5" width="43.140625" customWidth="1"/>
    <col min="6" max="6" width="30.85546875" customWidth="1"/>
  </cols>
  <sheetData>
    <row r="1" spans="1:6" ht="21" customHeight="1" thickBot="1">
      <c r="A1" s="175" t="s">
        <v>0</v>
      </c>
      <c r="B1" s="176"/>
      <c r="C1" s="176"/>
      <c r="D1" s="176"/>
      <c r="E1" s="176"/>
      <c r="F1" s="177"/>
    </row>
    <row r="2" spans="1:6" ht="15.75" thickBot="1">
      <c r="A2" s="58" t="s">
        <v>1</v>
      </c>
      <c r="B2" s="59" t="s">
        <v>31</v>
      </c>
      <c r="C2" s="181" t="s">
        <v>3</v>
      </c>
      <c r="D2" s="182"/>
      <c r="E2" s="59" t="s">
        <v>32</v>
      </c>
      <c r="F2" s="59" t="s">
        <v>33</v>
      </c>
    </row>
    <row r="3" spans="1:6">
      <c r="A3" s="178" t="s">
        <v>21</v>
      </c>
      <c r="B3" s="160"/>
      <c r="C3" s="5"/>
      <c r="D3" s="60"/>
      <c r="E3" s="60"/>
      <c r="F3" s="60"/>
    </row>
    <row r="4" spans="1:6" ht="24">
      <c r="A4" s="179"/>
      <c r="B4" s="161"/>
      <c r="C4" s="15">
        <v>1</v>
      </c>
      <c r="D4" s="60" t="str">
        <f>PROGRAMMAZIONE!D4</f>
        <v>iC03: Percentuale di iscritti al primo anno (L, LMCU) provenienti da altre Regioni</v>
      </c>
      <c r="E4" s="60" t="str">
        <f>PROGRAMMAZIONE!E4</f>
        <v xml:space="preserve">Mantenere il valore dell'indicatore (79,92% (2017); 82,81% (2018)) al di sopra della media nazionale </v>
      </c>
      <c r="F4" s="60"/>
    </row>
    <row r="5" spans="1:6">
      <c r="A5" s="179"/>
      <c r="B5" s="161"/>
      <c r="C5" s="15">
        <v>2</v>
      </c>
      <c r="D5" s="60">
        <f>PROGRAMMAZIONE!D5</f>
        <v>0</v>
      </c>
      <c r="E5" s="60">
        <f>PROGRAMMAZIONE!E5</f>
        <v>0</v>
      </c>
      <c r="F5" s="60"/>
    </row>
    <row r="6" spans="1:6">
      <c r="A6" s="179"/>
      <c r="B6" s="161"/>
      <c r="C6" s="15">
        <v>3</v>
      </c>
      <c r="D6" s="60">
        <f>PROGRAMMAZIONE!D6</f>
        <v>0</v>
      </c>
      <c r="E6" s="60">
        <f>PROGRAMMAZIONE!E6</f>
        <v>0</v>
      </c>
      <c r="F6" s="60"/>
    </row>
    <row r="7" spans="1:6" ht="15.75" thickBot="1">
      <c r="A7" s="180"/>
      <c r="B7" s="161"/>
      <c r="C7" s="1"/>
      <c r="D7" s="61"/>
      <c r="E7" s="62"/>
      <c r="F7" s="62"/>
    </row>
    <row r="8" spans="1:6">
      <c r="A8" s="178" t="s">
        <v>22</v>
      </c>
      <c r="B8" s="160"/>
      <c r="C8" s="5"/>
      <c r="D8" s="60"/>
      <c r="E8" s="60"/>
      <c r="F8" s="60"/>
    </row>
    <row r="9" spans="1:6" ht="36">
      <c r="A9" s="179"/>
      <c r="B9" s="161"/>
      <c r="C9" s="15">
        <v>1</v>
      </c>
      <c r="D9" s="60" t="str">
        <f>PROGRAMMAZIONE!D9</f>
        <v>N° Iscritti post-laurea (escluso dottorato) DWH</v>
      </c>
      <c r="E9" s="60" t="str">
        <f>PROGRAMMAZIONE!E9</f>
        <v>Mantenere il numero di iscritti post-laurea (43 (2017); 45 (2018)) sulla base dell'offerta post-laurea del Dipartimento</v>
      </c>
      <c r="F9" s="63"/>
    </row>
    <row r="10" spans="1:6">
      <c r="A10" s="179"/>
      <c r="B10" s="161"/>
      <c r="C10" s="15">
        <v>2</v>
      </c>
      <c r="D10" s="60">
        <f>PROGRAMMAZIONE!D10</f>
        <v>0</v>
      </c>
      <c r="E10" s="60">
        <f>PROGRAMMAZIONE!E10</f>
        <v>0</v>
      </c>
      <c r="F10" s="63"/>
    </row>
    <row r="11" spans="1:6">
      <c r="A11" s="179"/>
      <c r="B11" s="161"/>
      <c r="C11" s="15">
        <v>3</v>
      </c>
      <c r="D11" s="60">
        <f>PROGRAMMAZIONE!D11</f>
        <v>0</v>
      </c>
      <c r="E11" s="60">
        <f>PROGRAMMAZIONE!E11</f>
        <v>0</v>
      </c>
      <c r="F11" s="63"/>
    </row>
    <row r="12" spans="1:6" ht="15.75" thickBot="1">
      <c r="A12" s="180"/>
      <c r="B12" s="161"/>
      <c r="C12" s="2"/>
      <c r="D12" s="61"/>
      <c r="E12" s="62"/>
      <c r="F12" s="62"/>
    </row>
    <row r="13" spans="1:6">
      <c r="A13" s="183" t="s">
        <v>23</v>
      </c>
      <c r="B13" s="160"/>
      <c r="C13" s="5"/>
      <c r="D13" s="60"/>
      <c r="E13" s="60"/>
      <c r="F13" s="60"/>
    </row>
    <row r="14" spans="1:6" ht="48">
      <c r="A14" s="184"/>
      <c r="B14" s="161"/>
      <c r="C14" s="15">
        <v>1</v>
      </c>
      <c r="D14" s="60" t="str">
        <f>PROGRAMMAZIONE!D14</f>
        <v>iC16: Percentuale di studenti che proseguono al II anno nello stesso corso di studio avendo acquisito almeno 40 CFU al I anno (*)</v>
      </c>
      <c r="E14" s="60" t="str">
        <f>PROGRAMMAZIONE!E14</f>
        <v>Aumentare il valore dell'indicatore (28,70% (2017) e 24,24% (2018)) attraverso iniziative come il progetto PLS per migliorare il passaggio al II anno nello stesso corso di studio con 40 CFU al I anno acquisiti</v>
      </c>
      <c r="F14" s="64"/>
    </row>
    <row r="15" spans="1:6" ht="24">
      <c r="A15" s="184"/>
      <c r="B15" s="161"/>
      <c r="C15" s="15">
        <v>2</v>
      </c>
      <c r="D15" s="60" t="str">
        <f>PROGRAMMAZIONE!D15</f>
        <v>iC25: Percentuale di laureandi complessivamente soddisfatti del CdS (*)</v>
      </c>
      <c r="E15" s="60" t="str">
        <f>PROGRAMMAZIONE!E15</f>
        <v>Mantenere il valore dell'indicatore (92,17% (2017); 92,28% (2018)) al di sopra della media nazionale</v>
      </c>
      <c r="F15" s="64"/>
    </row>
    <row r="16" spans="1:6">
      <c r="A16" s="184"/>
      <c r="B16" s="161"/>
      <c r="C16" s="15">
        <v>3</v>
      </c>
      <c r="D16" s="60">
        <f>PROGRAMMAZIONE!D16</f>
        <v>0</v>
      </c>
      <c r="E16" s="60">
        <f>PROGRAMMAZIONE!E16</f>
        <v>0</v>
      </c>
      <c r="F16" s="64"/>
    </row>
    <row r="17" spans="1:6" ht="15.75" thickBot="1">
      <c r="A17" s="185"/>
      <c r="B17" s="151"/>
      <c r="C17" s="3"/>
      <c r="D17" s="65"/>
      <c r="E17" s="65"/>
      <c r="F17" s="65"/>
    </row>
    <row r="18" spans="1:6">
      <c r="A18" s="183" t="s">
        <v>24</v>
      </c>
      <c r="B18" s="160"/>
      <c r="C18" s="15"/>
      <c r="D18" s="66"/>
      <c r="E18" s="66"/>
      <c r="F18" s="66"/>
    </row>
    <row r="19" spans="1:6" ht="36">
      <c r="A19" s="184"/>
      <c r="B19" s="161"/>
      <c r="C19" s="15">
        <v>1</v>
      </c>
      <c r="D19" s="60" t="str">
        <f>PROGRAMMAZIONE!D19</f>
        <v>iC10: Percentuale di CFU conseguiti all'estero dagli studenti regolari sul totale dei CFU conseguiti dagli studenti entro la durata normale del corso (*)</v>
      </c>
      <c r="E19" s="60" t="str">
        <f>PROGRAMMAZIONE!E19</f>
        <v>Aumentare il valore dell'indicatore (0,57% (2017); 0,30% (2018)) promuovendo iniziative di internazionalizzazione della didattica</v>
      </c>
      <c r="F19" s="63"/>
    </row>
    <row r="20" spans="1:6">
      <c r="A20" s="184"/>
      <c r="B20" s="161"/>
      <c r="C20" s="15">
        <v>2</v>
      </c>
      <c r="D20" s="60">
        <f>PROGRAMMAZIONE!D20</f>
        <v>0</v>
      </c>
      <c r="E20" s="60">
        <f>PROGRAMMAZIONE!E20</f>
        <v>0</v>
      </c>
      <c r="F20" s="63"/>
    </row>
    <row r="21" spans="1:6">
      <c r="A21" s="184"/>
      <c r="B21" s="161"/>
      <c r="C21" s="15">
        <v>3</v>
      </c>
      <c r="D21" s="60">
        <f>PROGRAMMAZIONE!D21</f>
        <v>0</v>
      </c>
      <c r="E21" s="60">
        <f>PROGRAMMAZIONE!E21</f>
        <v>0</v>
      </c>
      <c r="F21" s="63"/>
    </row>
    <row r="22" spans="1:6" ht="15.75" thickBot="1">
      <c r="A22" s="185"/>
      <c r="B22" s="151"/>
      <c r="C22" s="2"/>
      <c r="D22" s="67"/>
      <c r="E22" s="67"/>
      <c r="F22" s="67"/>
    </row>
    <row r="23" spans="1:6" ht="53.25" customHeight="1" thickBot="1">
      <c r="A23" s="8" t="s">
        <v>7</v>
      </c>
      <c r="B23" s="3"/>
      <c r="C23" s="15"/>
      <c r="D23" s="105">
        <f>PROGRAMMAZIONE!D23</f>
        <v>0</v>
      </c>
      <c r="E23" s="68">
        <f>PROGRAMMAZIONE!E23</f>
        <v>0</v>
      </c>
      <c r="F23" s="68"/>
    </row>
    <row r="24" spans="1:6" ht="21.6" customHeight="1" thickBot="1">
      <c r="A24" s="175" t="s">
        <v>8</v>
      </c>
      <c r="B24" s="176"/>
      <c r="C24" s="176"/>
      <c r="D24" s="176"/>
      <c r="E24" s="176"/>
      <c r="F24" s="177"/>
    </row>
    <row r="25" spans="1:6" ht="19.7" customHeight="1" thickBot="1">
      <c r="A25" s="58" t="s">
        <v>1</v>
      </c>
      <c r="B25" s="59" t="s">
        <v>31</v>
      </c>
      <c r="C25" s="181" t="s">
        <v>3</v>
      </c>
      <c r="D25" s="182"/>
      <c r="E25" s="59" t="s">
        <v>32</v>
      </c>
      <c r="F25" s="59" t="s">
        <v>33</v>
      </c>
    </row>
    <row r="26" spans="1:6" ht="14.45" customHeight="1">
      <c r="A26" s="183" t="s">
        <v>100</v>
      </c>
      <c r="B26" s="160"/>
      <c r="C26" s="57"/>
      <c r="D26" s="69"/>
      <c r="E26" s="69"/>
      <c r="F26" s="69"/>
    </row>
    <row r="27" spans="1:6" ht="24">
      <c r="A27" s="184"/>
      <c r="B27" s="161"/>
      <c r="C27" s="15">
        <v>1</v>
      </c>
      <c r="D27" s="60" t="str">
        <f>PROGRAMMAZIONE!D27</f>
        <v>Rapporto tra numero di borse bandite su fondi esterni o dipartimentali e numero di borse bandite</v>
      </c>
      <c r="E27" s="60">
        <f>PROGRAMMAZIONE!E27</f>
        <v>0.05</v>
      </c>
      <c r="F27" s="64"/>
    </row>
    <row r="28" spans="1:6">
      <c r="A28" s="184"/>
      <c r="B28" s="161"/>
      <c r="C28" s="15">
        <v>2</v>
      </c>
      <c r="D28" s="60">
        <f>PROGRAMMAZIONE!D28</f>
        <v>0</v>
      </c>
      <c r="E28" s="60">
        <f>PROGRAMMAZIONE!E28</f>
        <v>0</v>
      </c>
      <c r="F28" s="64"/>
    </row>
    <row r="29" spans="1:6">
      <c r="A29" s="184"/>
      <c r="B29" s="161"/>
      <c r="C29" s="15">
        <v>3</v>
      </c>
      <c r="D29" s="60">
        <f>PROGRAMMAZIONE!D29</f>
        <v>0</v>
      </c>
      <c r="E29" s="60">
        <f>PROGRAMMAZIONE!E29</f>
        <v>0</v>
      </c>
      <c r="F29" s="64"/>
    </row>
    <row r="30" spans="1:6" ht="15.75" thickBot="1">
      <c r="A30" s="185"/>
      <c r="B30" s="151"/>
      <c r="C30" s="3"/>
      <c r="D30" s="65"/>
      <c r="E30" s="65"/>
      <c r="F30" s="65"/>
    </row>
    <row r="31" spans="1:6" ht="14.45" customHeight="1">
      <c r="A31" s="183" t="s">
        <v>25</v>
      </c>
      <c r="B31" s="160"/>
      <c r="C31" s="57"/>
      <c r="D31" s="69"/>
      <c r="E31" s="69"/>
      <c r="F31" s="69"/>
    </row>
    <row r="32" spans="1:6" ht="24">
      <c r="A32" s="184"/>
      <c r="B32" s="161"/>
      <c r="C32" s="15">
        <v>1</v>
      </c>
      <c r="D32" s="60" t="str">
        <f>PROGRAMMAZIONE!D32</f>
        <v>Numero progetti internazionali ed europei presentati nell'anno in relazione al personale strutturato</v>
      </c>
      <c r="E32" s="60">
        <f>PROGRAMMAZIONE!E32</f>
        <v>0.05</v>
      </c>
      <c r="F32" s="64"/>
    </row>
    <row r="33" spans="1:6" ht="24">
      <c r="A33" s="184"/>
      <c r="B33" s="161"/>
      <c r="C33" s="15">
        <v>2</v>
      </c>
      <c r="D33" s="60" t="str">
        <f>PROGRAMMAZIONE!D33</f>
        <v xml:space="preserve">Numero progetti nazionali e regionali presentati nell'anno in relazione al personale strutturato </v>
      </c>
      <c r="E33" s="60">
        <f>PROGRAMMAZIONE!E33</f>
        <v>0.05</v>
      </c>
      <c r="F33" s="64"/>
    </row>
    <row r="34" spans="1:6">
      <c r="A34" s="184"/>
      <c r="B34" s="161"/>
      <c r="C34" s="15">
        <v>3</v>
      </c>
      <c r="D34" s="60">
        <f>PROGRAMMAZIONE!D34</f>
        <v>0</v>
      </c>
      <c r="E34" s="60">
        <f>PROGRAMMAZIONE!E34</f>
        <v>0</v>
      </c>
      <c r="F34" s="64"/>
    </row>
    <row r="35" spans="1:6" ht="15.75" thickBot="1">
      <c r="A35" s="185"/>
      <c r="B35" s="151"/>
      <c r="C35" s="3"/>
      <c r="D35" s="65"/>
      <c r="E35" s="65"/>
      <c r="F35" s="65"/>
    </row>
    <row r="36" spans="1:6" ht="14.45" customHeight="1">
      <c r="A36" s="183" t="s">
        <v>26</v>
      </c>
      <c r="B36" s="160"/>
      <c r="C36" s="57"/>
      <c r="D36" s="107"/>
      <c r="E36" s="69"/>
      <c r="F36" s="69"/>
    </row>
    <row r="37" spans="1:6" ht="24">
      <c r="A37" s="184"/>
      <c r="B37" s="161"/>
      <c r="C37" s="15">
        <v>1</v>
      </c>
      <c r="D37" s="108" t="str">
        <f>PROGRAMMAZIONE!D37</f>
        <v>PER I SETTORI BIBLIOMETRICI: numero di pubblicazioni annue in Q1 (valore migliore tra WoS e Scopus) per Dipartimento</v>
      </c>
      <c r="E37" s="60">
        <f>PROGRAMMAZIONE!E37</f>
        <v>0.05</v>
      </c>
      <c r="F37" s="64"/>
    </row>
    <row r="38" spans="1:6">
      <c r="A38" s="184"/>
      <c r="B38" s="161"/>
      <c r="C38" s="15">
        <v>2</v>
      </c>
      <c r="D38" s="108">
        <f>PROGRAMMAZIONE!D38</f>
        <v>0</v>
      </c>
      <c r="E38" s="60">
        <f>PROGRAMMAZIONE!E38</f>
        <v>0</v>
      </c>
      <c r="F38" s="64"/>
    </row>
    <row r="39" spans="1:6">
      <c r="A39" s="184"/>
      <c r="B39" s="161"/>
      <c r="C39" s="15">
        <v>3</v>
      </c>
      <c r="D39" s="108">
        <f>PROGRAMMAZIONE!D39</f>
        <v>0</v>
      </c>
      <c r="E39" s="60">
        <f>PROGRAMMAZIONE!E39</f>
        <v>0</v>
      </c>
      <c r="F39" s="64"/>
    </row>
    <row r="40" spans="1:6" ht="34.5" customHeight="1" thickBot="1">
      <c r="A40" s="185"/>
      <c r="B40" s="151"/>
      <c r="C40" s="3"/>
      <c r="D40" s="109" t="str">
        <f>PROGRAMMAZIONE!D40</f>
        <v>Scrivere l'indicatore di qualità scelto nel caso di settori non bibliometrici: …………………………………………………………….</v>
      </c>
      <c r="E40" s="65"/>
      <c r="F40" s="65"/>
    </row>
    <row r="41" spans="1:6" ht="37.5" customHeight="1" thickBot="1">
      <c r="A41" s="9" t="s">
        <v>7</v>
      </c>
      <c r="B41" s="3"/>
      <c r="C41" s="5"/>
      <c r="D41" s="105" t="str">
        <f>PROGRAMMAZIONE!D42</f>
        <v>Scegliere un indicatore libero: 
……………………………………………………………………………</v>
      </c>
      <c r="E41" s="68">
        <f>PROGRAMMAZIONE!E42</f>
        <v>0</v>
      </c>
      <c r="F41" s="68"/>
    </row>
    <row r="42" spans="1:6" ht="24.6" customHeight="1" thickBot="1">
      <c r="A42" s="175" t="s">
        <v>10</v>
      </c>
      <c r="B42" s="176"/>
      <c r="C42" s="176"/>
      <c r="D42" s="176"/>
      <c r="E42" s="176"/>
      <c r="F42" s="177"/>
    </row>
    <row r="43" spans="1:6" ht="21" customHeight="1" thickBot="1">
      <c r="A43" s="58" t="s">
        <v>1</v>
      </c>
      <c r="B43" s="59" t="s">
        <v>31</v>
      </c>
      <c r="C43" s="181" t="s">
        <v>3</v>
      </c>
      <c r="D43" s="182"/>
      <c r="E43" s="59" t="s">
        <v>32</v>
      </c>
      <c r="F43" s="59" t="s">
        <v>33</v>
      </c>
    </row>
    <row r="44" spans="1:6" ht="47.45" customHeight="1">
      <c r="A44" s="183" t="s">
        <v>111</v>
      </c>
      <c r="B44" s="160"/>
      <c r="C44" s="57"/>
      <c r="D44" s="70"/>
      <c r="E44" s="70"/>
      <c r="F44" s="70"/>
    </row>
    <row r="45" spans="1:6" ht="26.45" customHeight="1">
      <c r="A45" s="184"/>
      <c r="B45" s="161"/>
      <c r="C45" s="15">
        <v>1</v>
      </c>
      <c r="D45" s="60" t="str">
        <f>PROGRAMMAZIONE!D46</f>
        <v>N° partnership strategica con gli altri Atenei regionali a livello di Tecnopoli, cluster Emilia Romagna e nazionali</v>
      </c>
      <c r="E45" s="60">
        <f>PROGRAMMAZIONE!E46</f>
        <v>0.05</v>
      </c>
      <c r="F45" s="71"/>
    </row>
    <row r="46" spans="1:6" ht="25.7" customHeight="1">
      <c r="A46" s="184"/>
      <c r="B46" s="161"/>
      <c r="C46" s="15">
        <v>2</v>
      </c>
      <c r="D46" s="60" t="str">
        <f>PROGRAMMAZIONE!D47</f>
        <v>Numero di domande di brevetto pubblicate</v>
      </c>
      <c r="E46" s="60">
        <f>PROGRAMMAZIONE!E47</f>
        <v>0.1</v>
      </c>
      <c r="F46" s="71"/>
    </row>
    <row r="47" spans="1:6" ht="25.7" customHeight="1">
      <c r="A47" s="184"/>
      <c r="B47" s="161"/>
      <c r="C47" s="15">
        <v>3</v>
      </c>
      <c r="D47" s="60" t="str">
        <f>PROGRAMMAZIONE!D48</f>
        <v>N° partnership strategica con gli altri Atenei extra regionali</v>
      </c>
      <c r="E47" s="60">
        <f>PROGRAMMAZIONE!E48</f>
        <v>0.05</v>
      </c>
      <c r="F47" s="71"/>
    </row>
    <row r="48" spans="1:6" ht="27.6" customHeight="1" thickBot="1">
      <c r="A48" s="185"/>
      <c r="B48" s="151"/>
      <c r="C48" s="3"/>
      <c r="D48" s="72"/>
      <c r="E48" s="72"/>
      <c r="F48" s="72"/>
    </row>
    <row r="49" spans="1:6">
      <c r="A49" s="184" t="s">
        <v>29</v>
      </c>
      <c r="B49" s="161"/>
      <c r="C49" s="5"/>
      <c r="D49" s="66"/>
      <c r="E49" s="66"/>
      <c r="F49" s="66"/>
    </row>
    <row r="50" spans="1:6">
      <c r="A50" s="184"/>
      <c r="B50" s="161"/>
      <c r="C50" s="15">
        <v>1</v>
      </c>
      <c r="D50" s="60" t="str">
        <f>PROGRAMMAZIONE!D51</f>
        <v>N. complessivo di attività di PE condotte nell’anno</v>
      </c>
      <c r="E50" s="60">
        <f>PROGRAMMAZIONE!E51</f>
        <v>0.1</v>
      </c>
      <c r="F50" s="63"/>
    </row>
    <row r="51" spans="1:6">
      <c r="A51" s="184"/>
      <c r="B51" s="161"/>
      <c r="C51" s="15">
        <v>2</v>
      </c>
      <c r="D51" s="60" t="str">
        <f>PROGRAMMAZIONE!D52</f>
        <v>Pubblico complessivo coinvolto (numero certo)</v>
      </c>
      <c r="E51" s="60">
        <f>PROGRAMMAZIONE!E52</f>
        <v>0.05</v>
      </c>
      <c r="F51" s="63"/>
    </row>
    <row r="52" spans="1:6">
      <c r="A52" s="184"/>
      <c r="B52" s="161"/>
      <c r="C52" s="15">
        <v>3</v>
      </c>
      <c r="D52" s="60" t="str">
        <f>PROGRAMMAZIONE!D53</f>
        <v>Pubblico coinvolto: scuole-studenti (numero certo)</v>
      </c>
      <c r="E52" s="60">
        <f>PROGRAMMAZIONE!E53</f>
        <v>0.05</v>
      </c>
      <c r="F52" s="63"/>
    </row>
    <row r="53" spans="1:6" ht="15.75" thickBot="1">
      <c r="A53" s="184"/>
      <c r="B53" s="161"/>
      <c r="C53" s="1"/>
      <c r="D53" s="61"/>
      <c r="E53" s="62"/>
      <c r="F53" s="62"/>
    </row>
    <row r="54" spans="1:6" ht="14.45" customHeight="1">
      <c r="A54" s="183" t="s">
        <v>112</v>
      </c>
      <c r="B54" s="160"/>
      <c r="C54" s="5"/>
      <c r="D54" s="73"/>
      <c r="E54" s="73"/>
      <c r="F54" s="73"/>
    </row>
    <row r="55" spans="1:6">
      <c r="A55" s="184"/>
      <c r="B55" s="161"/>
      <c r="C55" s="15">
        <v>1</v>
      </c>
      <c r="D55" s="60">
        <f>PROGRAMMAZIONE!D56</f>
        <v>0</v>
      </c>
      <c r="E55" s="60">
        <f>PROGRAMMAZIONE!E56</f>
        <v>0</v>
      </c>
      <c r="F55" s="64"/>
    </row>
    <row r="56" spans="1:6">
      <c r="A56" s="184"/>
      <c r="B56" s="161"/>
      <c r="C56" s="15">
        <v>2</v>
      </c>
      <c r="D56" s="60" t="e">
        <f>PROGRAMMAZIONE!#REF!</f>
        <v>#REF!</v>
      </c>
      <c r="E56" s="60" t="e">
        <f>PROGRAMMAZIONE!#REF!</f>
        <v>#REF!</v>
      </c>
      <c r="F56" s="60"/>
    </row>
    <row r="57" spans="1:6">
      <c r="A57" s="184"/>
      <c r="B57" s="161"/>
      <c r="C57" s="15">
        <v>3</v>
      </c>
      <c r="D57" s="60">
        <f>PROGRAMMAZIONE!D58</f>
        <v>0</v>
      </c>
      <c r="E57" s="60">
        <f>PROGRAMMAZIONE!E58</f>
        <v>0</v>
      </c>
      <c r="F57" s="73"/>
    </row>
    <row r="58" spans="1:6" ht="15.75" thickBot="1">
      <c r="A58" s="185"/>
      <c r="B58" s="161"/>
      <c r="C58" s="4"/>
      <c r="D58" s="74"/>
      <c r="E58" s="65"/>
      <c r="F58" s="65"/>
    </row>
    <row r="59" spans="1:6">
      <c r="A59" s="183" t="s">
        <v>27</v>
      </c>
      <c r="B59" s="160"/>
      <c r="C59" s="5"/>
      <c r="D59" s="64"/>
      <c r="E59" s="64"/>
      <c r="F59" s="64"/>
    </row>
    <row r="60" spans="1:6">
      <c r="A60" s="184"/>
      <c r="B60" s="161"/>
      <c r="C60" s="15">
        <v>1</v>
      </c>
      <c r="D60" s="60">
        <f>PROGRAMMAZIONE!D61</f>
        <v>0</v>
      </c>
      <c r="E60" s="60">
        <f>PROGRAMMAZIONE!E61</f>
        <v>0</v>
      </c>
      <c r="F60" s="64"/>
    </row>
    <row r="61" spans="1:6">
      <c r="A61" s="184"/>
      <c r="B61" s="161"/>
      <c r="C61" s="15">
        <v>2</v>
      </c>
      <c r="D61" s="60" t="str">
        <f>PROGRAMMAZIONE!D62</f>
        <v>N. contratti c/terzi</v>
      </c>
      <c r="E61" s="60">
        <f>PROGRAMMAZIONE!E62</f>
        <v>0.05</v>
      </c>
      <c r="F61" s="64"/>
    </row>
    <row r="62" spans="1:6">
      <c r="A62" s="184"/>
      <c r="B62" s="161"/>
      <c r="C62" s="15">
        <v>3</v>
      </c>
      <c r="D62" s="60" t="str">
        <f>PROGRAMMAZIONE!D63</f>
        <v>Entrate ex art. 66 DPR 382/80 (ricerca commissionata)</v>
      </c>
      <c r="E62" s="60">
        <f>PROGRAMMAZIONE!E63</f>
        <v>0.05</v>
      </c>
      <c r="F62" s="64"/>
    </row>
    <row r="63" spans="1:6" ht="15.75" thickBot="1">
      <c r="A63" s="185"/>
      <c r="B63" s="151"/>
      <c r="C63" s="2"/>
      <c r="D63" s="65"/>
      <c r="E63" s="65"/>
      <c r="F63" s="65"/>
    </row>
    <row r="64" spans="1:6" ht="46.5" customHeight="1" thickBot="1">
      <c r="A64" s="9" t="s">
        <v>7</v>
      </c>
      <c r="B64" s="3"/>
      <c r="C64" s="3"/>
      <c r="D64" s="105">
        <f>PROGRAMMAZIONE!D65</f>
        <v>0</v>
      </c>
      <c r="E64" s="68">
        <f>PROGRAMMAZIONE!E65</f>
        <v>0</v>
      </c>
      <c r="F64" s="68"/>
    </row>
    <row r="65" spans="1:6" ht="24" customHeight="1" thickBot="1">
      <c r="A65" s="175" t="s">
        <v>15</v>
      </c>
      <c r="B65" s="176"/>
      <c r="C65" s="176"/>
      <c r="D65" s="176"/>
      <c r="E65" s="176"/>
      <c r="F65" s="177"/>
    </row>
    <row r="66" spans="1:6" ht="22.35" customHeight="1" thickBot="1">
      <c r="A66" s="58" t="s">
        <v>1</v>
      </c>
      <c r="B66" s="59" t="s">
        <v>31</v>
      </c>
      <c r="C66" s="181" t="s">
        <v>3</v>
      </c>
      <c r="D66" s="182"/>
      <c r="E66" s="59" t="s">
        <v>32</v>
      </c>
      <c r="F66" s="59" t="s">
        <v>33</v>
      </c>
    </row>
    <row r="67" spans="1:6">
      <c r="A67" s="12" t="s">
        <v>16</v>
      </c>
      <c r="B67" s="160"/>
      <c r="C67" s="186" t="s">
        <v>44</v>
      </c>
      <c r="D67" s="187"/>
      <c r="E67" s="60"/>
      <c r="F67" s="60"/>
    </row>
    <row r="68" spans="1:6" ht="15.75" thickBot="1">
      <c r="A68" s="12"/>
      <c r="B68" s="161"/>
      <c r="C68" s="188"/>
      <c r="D68" s="189"/>
      <c r="E68" s="60"/>
      <c r="F68" s="60"/>
    </row>
    <row r="69" spans="1:6" ht="15" customHeight="1">
      <c r="A69" s="13" t="s">
        <v>17</v>
      </c>
      <c r="B69" s="161"/>
      <c r="C69" s="15">
        <v>1</v>
      </c>
      <c r="D69" s="44" t="s">
        <v>97</v>
      </c>
      <c r="E69" s="60">
        <f>PROGRAMMAZIONE!E70</f>
        <v>70</v>
      </c>
      <c r="F69" s="75"/>
    </row>
    <row r="70" spans="1:6">
      <c r="A70" s="13" t="s">
        <v>18</v>
      </c>
      <c r="B70" s="161"/>
      <c r="C70" s="15">
        <v>2</v>
      </c>
      <c r="D70" s="44" t="s">
        <v>98</v>
      </c>
      <c r="E70" s="60">
        <f>PROGRAMMAZIONE!E71</f>
        <v>70</v>
      </c>
      <c r="F70" s="75"/>
    </row>
    <row r="71" spans="1:6">
      <c r="A71" s="13" t="s">
        <v>19</v>
      </c>
      <c r="B71" s="161"/>
      <c r="C71" s="15">
        <v>3</v>
      </c>
      <c r="D71" s="45" t="s">
        <v>99</v>
      </c>
      <c r="E71" s="60">
        <f>PROGRAMMAZIONE!E72</f>
        <v>70</v>
      </c>
      <c r="F71" s="75"/>
    </row>
    <row r="72" spans="1:6" ht="15.75" thickBot="1">
      <c r="A72" s="14"/>
      <c r="B72" s="151"/>
      <c r="C72" s="2"/>
      <c r="D72" s="3"/>
      <c r="E72" s="68"/>
      <c r="F72" s="68"/>
    </row>
    <row r="73" spans="1:6" ht="47.25" customHeight="1" thickBot="1">
      <c r="A73" s="9" t="s">
        <v>7</v>
      </c>
      <c r="B73" s="3"/>
      <c r="C73" s="17"/>
      <c r="D73" s="106" t="str">
        <f>PROGRAMMAZIONE!D74</f>
        <v>Scegliere un indicatore libero: 
……………………………………………………………………………</v>
      </c>
      <c r="E73" s="3">
        <f>PROGRAMMAZIONE!E74</f>
        <v>0</v>
      </c>
      <c r="F73" s="3"/>
    </row>
    <row r="74" spans="1:6">
      <c r="A74" t="s">
        <v>107</v>
      </c>
    </row>
  </sheetData>
  <mergeCells count="32">
    <mergeCell ref="A49:A53"/>
    <mergeCell ref="B49:B53"/>
    <mergeCell ref="C43:D43"/>
    <mergeCell ref="B36:B40"/>
    <mergeCell ref="C67:D68"/>
    <mergeCell ref="A54:A58"/>
    <mergeCell ref="B54:B58"/>
    <mergeCell ref="A59:A63"/>
    <mergeCell ref="B59:B63"/>
    <mergeCell ref="A65:F65"/>
    <mergeCell ref="B67:B72"/>
    <mergeCell ref="C66:D66"/>
    <mergeCell ref="A42:F42"/>
    <mergeCell ref="B44:B48"/>
    <mergeCell ref="A36:A40"/>
    <mergeCell ref="A44:A48"/>
    <mergeCell ref="A13:A17"/>
    <mergeCell ref="B13:B17"/>
    <mergeCell ref="C2:D2"/>
    <mergeCell ref="A18:A22"/>
    <mergeCell ref="B18:B22"/>
    <mergeCell ref="A24:F24"/>
    <mergeCell ref="B26:B30"/>
    <mergeCell ref="B31:B35"/>
    <mergeCell ref="C25:D25"/>
    <mergeCell ref="A26:A30"/>
    <mergeCell ref="A31:A35"/>
    <mergeCell ref="A1:F1"/>
    <mergeCell ref="A3:A7"/>
    <mergeCell ref="B3:B7"/>
    <mergeCell ref="A8:A12"/>
    <mergeCell ref="B8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0"/>
  <sheetViews>
    <sheetView topLeftCell="A61" zoomScale="90" zoomScaleNormal="90" workbookViewId="0">
      <selection activeCell="B47" sqref="B47"/>
    </sheetView>
  </sheetViews>
  <sheetFormatPr defaultColWidth="8.85546875" defaultRowHeight="15"/>
  <cols>
    <col min="1" max="1" width="40.140625" customWidth="1"/>
    <col min="2" max="2" width="126" customWidth="1"/>
    <col min="3" max="3" width="23.140625" customWidth="1"/>
  </cols>
  <sheetData>
    <row r="1" spans="1:3" ht="20.45" customHeight="1" thickBot="1">
      <c r="A1" s="198" t="s">
        <v>0</v>
      </c>
      <c r="B1" s="199"/>
    </row>
    <row r="2" spans="1:3" ht="20.45" customHeight="1" thickBot="1">
      <c r="A2" s="30" t="s">
        <v>1</v>
      </c>
      <c r="B2" s="31" t="s">
        <v>3</v>
      </c>
    </row>
    <row r="3" spans="1:3">
      <c r="A3" s="200" t="s">
        <v>21</v>
      </c>
      <c r="B3" s="32" t="s">
        <v>4</v>
      </c>
      <c r="C3" s="192" t="s">
        <v>154</v>
      </c>
    </row>
    <row r="4" spans="1:3" ht="14.45" customHeight="1">
      <c r="A4" s="201"/>
      <c r="B4" s="29" t="s">
        <v>34</v>
      </c>
      <c r="C4" s="192"/>
    </row>
    <row r="5" spans="1:3">
      <c r="A5" s="201"/>
      <c r="B5" s="29" t="s">
        <v>151</v>
      </c>
      <c r="C5" s="192"/>
    </row>
    <row r="6" spans="1:3">
      <c r="A6" s="201"/>
      <c r="B6" s="29" t="s">
        <v>150</v>
      </c>
      <c r="C6" s="192"/>
    </row>
    <row r="7" spans="1:3">
      <c r="A7" s="201"/>
      <c r="B7" s="29" t="s">
        <v>145</v>
      </c>
      <c r="C7" s="192"/>
    </row>
    <row r="8" spans="1:3" ht="15.75" thickBot="1">
      <c r="A8" s="202"/>
      <c r="B8" s="7" t="s">
        <v>144</v>
      </c>
      <c r="C8" s="192"/>
    </row>
    <row r="9" spans="1:3">
      <c r="A9" s="200" t="s">
        <v>22</v>
      </c>
      <c r="B9" s="29" t="s">
        <v>88</v>
      </c>
    </row>
    <row r="10" spans="1:3">
      <c r="A10" s="201"/>
      <c r="B10" s="29" t="s">
        <v>35</v>
      </c>
    </row>
    <row r="11" spans="1:3">
      <c r="A11" s="201"/>
      <c r="B11" s="29" t="s">
        <v>89</v>
      </c>
    </row>
    <row r="12" spans="1:3" ht="15.75" thickBot="1">
      <c r="A12" s="202"/>
      <c r="B12" s="7" t="s">
        <v>90</v>
      </c>
    </row>
    <row r="13" spans="1:3">
      <c r="A13" s="203" t="s">
        <v>101</v>
      </c>
      <c r="B13" s="32" t="s">
        <v>5</v>
      </c>
    </row>
    <row r="14" spans="1:3">
      <c r="A14" s="204"/>
      <c r="B14" s="29" t="s">
        <v>36</v>
      </c>
    </row>
    <row r="15" spans="1:3">
      <c r="A15" s="204"/>
      <c r="B15" s="29" t="s">
        <v>37</v>
      </c>
    </row>
    <row r="16" spans="1:3">
      <c r="A16" s="204"/>
      <c r="B16" s="53" t="s">
        <v>109</v>
      </c>
      <c r="C16" s="56" t="s">
        <v>107</v>
      </c>
    </row>
    <row r="17" spans="1:4">
      <c r="A17" s="204"/>
      <c r="B17" s="53" t="s">
        <v>38</v>
      </c>
    </row>
    <row r="18" spans="1:4">
      <c r="A18" s="204"/>
      <c r="B18" s="53" t="s">
        <v>39</v>
      </c>
    </row>
    <row r="19" spans="1:4">
      <c r="A19" s="204"/>
      <c r="B19" s="53" t="s">
        <v>40</v>
      </c>
    </row>
    <row r="20" spans="1:4">
      <c r="A20" s="204"/>
      <c r="B20" s="53" t="s">
        <v>41</v>
      </c>
    </row>
    <row r="21" spans="1:4">
      <c r="A21" s="204"/>
      <c r="B21" s="53" t="s">
        <v>42</v>
      </c>
    </row>
    <row r="22" spans="1:4" ht="15.75" thickBot="1">
      <c r="A22" s="205"/>
      <c r="B22" s="54" t="s">
        <v>110</v>
      </c>
      <c r="C22" s="56" t="s">
        <v>107</v>
      </c>
    </row>
    <row r="23" spans="1:4">
      <c r="A23" s="203" t="s">
        <v>24</v>
      </c>
      <c r="B23" s="55" t="s">
        <v>6</v>
      </c>
    </row>
    <row r="24" spans="1:4" ht="30.75" customHeight="1">
      <c r="A24" s="204"/>
      <c r="B24" s="53" t="s">
        <v>106</v>
      </c>
      <c r="C24" s="56" t="s">
        <v>107</v>
      </c>
    </row>
    <row r="25" spans="1:4">
      <c r="A25" s="204"/>
      <c r="B25" s="29" t="s">
        <v>147</v>
      </c>
    </row>
    <row r="26" spans="1:4" ht="25.5">
      <c r="A26" s="204"/>
      <c r="B26" s="29" t="s">
        <v>43</v>
      </c>
    </row>
    <row r="27" spans="1:4" ht="15.75" thickBot="1">
      <c r="A27" s="205"/>
      <c r="B27" s="7" t="s">
        <v>146</v>
      </c>
    </row>
    <row r="28" spans="1:4" ht="19.7" customHeight="1" thickBot="1">
      <c r="A28" s="198" t="s">
        <v>8</v>
      </c>
      <c r="B28" s="199"/>
      <c r="C28" s="23"/>
    </row>
    <row r="29" spans="1:4" ht="22.35" customHeight="1" thickBot="1">
      <c r="A29" s="30" t="s">
        <v>1</v>
      </c>
      <c r="B29" s="31" t="s">
        <v>3</v>
      </c>
    </row>
    <row r="30" spans="1:4">
      <c r="A30" s="203" t="s">
        <v>100</v>
      </c>
      <c r="B30" s="33" t="s">
        <v>9</v>
      </c>
    </row>
    <row r="31" spans="1:4">
      <c r="A31" s="204"/>
      <c r="B31" s="25" t="s">
        <v>59</v>
      </c>
    </row>
    <row r="32" spans="1:4">
      <c r="A32" s="204"/>
      <c r="B32" s="25" t="s">
        <v>60</v>
      </c>
      <c r="D32" s="23"/>
    </row>
    <row r="33" spans="1:10">
      <c r="A33" s="204"/>
      <c r="B33" s="25" t="s">
        <v>61</v>
      </c>
      <c r="C33" s="22"/>
    </row>
    <row r="34" spans="1:10">
      <c r="A34" s="204"/>
      <c r="B34" s="25" t="s">
        <v>62</v>
      </c>
      <c r="C34" s="22"/>
    </row>
    <row r="35" spans="1:10">
      <c r="A35" s="204"/>
      <c r="B35" s="25" t="s">
        <v>63</v>
      </c>
      <c r="C35" s="22"/>
    </row>
    <row r="36" spans="1:10">
      <c r="A36" s="204"/>
      <c r="B36" s="25" t="s">
        <v>64</v>
      </c>
      <c r="C36" s="22"/>
    </row>
    <row r="37" spans="1:10" ht="15.75" thickBot="1">
      <c r="A37" s="204"/>
      <c r="B37" s="26" t="s">
        <v>65</v>
      </c>
      <c r="C37" s="22"/>
    </row>
    <row r="38" spans="1:10">
      <c r="A38" s="203" t="s">
        <v>25</v>
      </c>
      <c r="B38" s="33" t="s">
        <v>9</v>
      </c>
      <c r="C38" s="23"/>
    </row>
    <row r="39" spans="1:10">
      <c r="A39" s="204"/>
      <c r="B39" s="29" t="s">
        <v>66</v>
      </c>
    </row>
    <row r="40" spans="1:10">
      <c r="A40" s="204"/>
      <c r="B40" s="29" t="s">
        <v>67</v>
      </c>
    </row>
    <row r="41" spans="1:10">
      <c r="A41" s="204"/>
      <c r="B41" s="29" t="s">
        <v>143</v>
      </c>
      <c r="C41" s="23"/>
    </row>
    <row r="42" spans="1:10">
      <c r="A42" s="204"/>
      <c r="B42" s="29" t="s">
        <v>141</v>
      </c>
      <c r="C42" s="23"/>
    </row>
    <row r="43" spans="1:10" ht="15.75" thickBot="1">
      <c r="A43" s="204"/>
      <c r="B43" s="7" t="s">
        <v>142</v>
      </c>
    </row>
    <row r="44" spans="1:10" ht="14.45" customHeight="1">
      <c r="A44" s="195" t="s">
        <v>113</v>
      </c>
      <c r="B44" s="27" t="s">
        <v>68</v>
      </c>
      <c r="C44" s="23"/>
    </row>
    <row r="45" spans="1:10">
      <c r="A45" s="196"/>
      <c r="B45" s="28" t="s">
        <v>139</v>
      </c>
      <c r="C45" s="23"/>
    </row>
    <row r="46" spans="1:10">
      <c r="A46" s="196"/>
      <c r="B46" s="25" t="s">
        <v>140</v>
      </c>
      <c r="C46" s="24"/>
      <c r="D46" s="96"/>
      <c r="E46" s="24"/>
      <c r="F46" s="24"/>
      <c r="G46" s="24"/>
      <c r="H46" s="24"/>
      <c r="I46" s="24"/>
      <c r="J46" s="24"/>
    </row>
    <row r="47" spans="1:10" ht="26.25" thickBot="1">
      <c r="A47" s="197"/>
      <c r="B47" s="26" t="s">
        <v>118</v>
      </c>
      <c r="C47" s="24"/>
      <c r="D47" s="97"/>
      <c r="E47" s="24"/>
      <c r="F47" s="24"/>
      <c r="G47" s="24"/>
      <c r="H47" s="24"/>
      <c r="I47" s="24"/>
      <c r="J47" s="24"/>
    </row>
    <row r="48" spans="1:10" ht="18" customHeight="1" thickBot="1">
      <c r="A48" s="198" t="s">
        <v>10</v>
      </c>
      <c r="B48" s="199"/>
    </row>
    <row r="49" spans="1:3" ht="18" customHeight="1" thickBot="1">
      <c r="A49" s="30" t="s">
        <v>1</v>
      </c>
      <c r="B49" s="31" t="s">
        <v>3</v>
      </c>
    </row>
    <row r="50" spans="1:3" ht="14.45" customHeight="1">
      <c r="A50" s="203" t="s">
        <v>102</v>
      </c>
      <c r="B50" s="93" t="s">
        <v>69</v>
      </c>
      <c r="C50" s="193" t="s">
        <v>119</v>
      </c>
    </row>
    <row r="51" spans="1:3">
      <c r="A51" s="204"/>
      <c r="B51" s="94" t="s">
        <v>70</v>
      </c>
      <c r="C51" s="193"/>
    </row>
    <row r="52" spans="1:3">
      <c r="A52" s="204"/>
      <c r="B52" s="94" t="s">
        <v>71</v>
      </c>
      <c r="C52" s="193"/>
    </row>
    <row r="53" spans="1:3">
      <c r="A53" s="204"/>
      <c r="B53" s="94" t="s">
        <v>72</v>
      </c>
      <c r="C53" s="193"/>
    </row>
    <row r="54" spans="1:3">
      <c r="A54" s="204"/>
      <c r="B54" s="94" t="s">
        <v>73</v>
      </c>
      <c r="C54" s="193"/>
    </row>
    <row r="55" spans="1:3">
      <c r="A55" s="204"/>
      <c r="B55" s="94" t="s">
        <v>74</v>
      </c>
      <c r="C55" s="193"/>
    </row>
    <row r="56" spans="1:3" ht="16.5" customHeight="1">
      <c r="A56" s="204"/>
      <c r="B56" s="94" t="s">
        <v>75</v>
      </c>
      <c r="C56" s="193"/>
    </row>
    <row r="57" spans="1:3" ht="18.600000000000001" customHeight="1" thickBot="1">
      <c r="A57" s="204"/>
      <c r="B57" s="47" t="s">
        <v>76</v>
      </c>
      <c r="C57" s="193"/>
    </row>
    <row r="58" spans="1:3">
      <c r="A58" s="203" t="s">
        <v>103</v>
      </c>
      <c r="B58" s="93" t="s">
        <v>77</v>
      </c>
    </row>
    <row r="59" spans="1:3" ht="14.45" customHeight="1">
      <c r="A59" s="204"/>
      <c r="B59" s="94" t="s">
        <v>78</v>
      </c>
    </row>
    <row r="60" spans="1:3">
      <c r="A60" s="204"/>
      <c r="B60" s="94" t="s">
        <v>79</v>
      </c>
    </row>
    <row r="61" spans="1:3">
      <c r="A61" s="204"/>
      <c r="B61" s="94" t="s">
        <v>80</v>
      </c>
    </row>
    <row r="62" spans="1:3">
      <c r="A62" s="204"/>
      <c r="B62" s="94" t="s">
        <v>81</v>
      </c>
    </row>
    <row r="63" spans="1:3">
      <c r="A63" s="204"/>
      <c r="B63" s="94" t="s">
        <v>82</v>
      </c>
    </row>
    <row r="64" spans="1:3">
      <c r="A64" s="204"/>
      <c r="B64" s="94" t="s">
        <v>83</v>
      </c>
    </row>
    <row r="65" spans="1:3" ht="15.75" thickBot="1">
      <c r="A65" s="205"/>
      <c r="B65" s="47" t="s">
        <v>84</v>
      </c>
    </row>
    <row r="66" spans="1:3">
      <c r="A66" s="203" t="s">
        <v>112</v>
      </c>
      <c r="B66" s="93" t="s">
        <v>85</v>
      </c>
      <c r="C66" s="190" t="s">
        <v>28</v>
      </c>
    </row>
    <row r="67" spans="1:3" ht="14.45" customHeight="1">
      <c r="A67" s="204"/>
      <c r="B67" s="94" t="s">
        <v>86</v>
      </c>
      <c r="C67" s="194"/>
    </row>
    <row r="68" spans="1:3">
      <c r="A68" s="204"/>
      <c r="B68" s="94" t="s">
        <v>87</v>
      </c>
      <c r="C68" s="190" t="s">
        <v>11</v>
      </c>
    </row>
    <row r="69" spans="1:3" ht="14.45" customHeight="1">
      <c r="A69" s="204"/>
      <c r="B69" s="95" t="s">
        <v>120</v>
      </c>
      <c r="C69" s="190"/>
    </row>
    <row r="70" spans="1:3">
      <c r="A70" s="204"/>
      <c r="B70" s="94" t="s">
        <v>121</v>
      </c>
      <c r="C70" s="190"/>
    </row>
    <row r="71" spans="1:3">
      <c r="A71" s="204"/>
      <c r="B71" s="94" t="s">
        <v>122</v>
      </c>
      <c r="C71" s="190"/>
    </row>
    <row r="72" spans="1:3">
      <c r="A72" s="204"/>
      <c r="B72" s="94" t="s">
        <v>123</v>
      </c>
      <c r="C72" s="190"/>
    </row>
    <row r="73" spans="1:3">
      <c r="A73" s="204"/>
      <c r="B73" s="94" t="s">
        <v>124</v>
      </c>
      <c r="C73" s="190" t="s">
        <v>12</v>
      </c>
    </row>
    <row r="74" spans="1:3" ht="14.45" customHeight="1">
      <c r="A74" s="204"/>
      <c r="B74" s="95" t="s">
        <v>91</v>
      </c>
      <c r="C74" s="190"/>
    </row>
    <row r="75" spans="1:3">
      <c r="A75" s="204"/>
      <c r="B75" s="94" t="s">
        <v>125</v>
      </c>
      <c r="C75" s="190"/>
    </row>
    <row r="76" spans="1:3">
      <c r="A76" s="204"/>
      <c r="B76" s="94" t="s">
        <v>126</v>
      </c>
      <c r="C76" s="190"/>
    </row>
    <row r="77" spans="1:3">
      <c r="A77" s="204"/>
      <c r="B77" s="94" t="s">
        <v>127</v>
      </c>
      <c r="C77" s="190"/>
    </row>
    <row r="78" spans="1:3">
      <c r="A78" s="204"/>
      <c r="B78" s="94" t="s">
        <v>128</v>
      </c>
    </row>
    <row r="79" spans="1:3" ht="14.45" customHeight="1">
      <c r="A79" s="204"/>
      <c r="B79" s="95" t="s">
        <v>92</v>
      </c>
      <c r="C79" s="190" t="s">
        <v>13</v>
      </c>
    </row>
    <row r="80" spans="1:3">
      <c r="A80" s="204"/>
      <c r="B80" s="94" t="s">
        <v>129</v>
      </c>
      <c r="C80" s="191"/>
    </row>
    <row r="81" spans="1:3">
      <c r="A81" s="204"/>
      <c r="B81" s="95" t="s">
        <v>130</v>
      </c>
      <c r="C81" s="190" t="s">
        <v>14</v>
      </c>
    </row>
    <row r="82" spans="1:3">
      <c r="A82" s="204"/>
      <c r="B82" s="94" t="s">
        <v>131</v>
      </c>
      <c r="C82" s="191"/>
    </row>
    <row r="83" spans="1:3">
      <c r="A83" s="204"/>
      <c r="B83" s="94" t="s">
        <v>132</v>
      </c>
      <c r="C83" s="191"/>
    </row>
    <row r="84" spans="1:3">
      <c r="A84" s="204"/>
      <c r="B84" s="94" t="s">
        <v>133</v>
      </c>
      <c r="C84" s="191"/>
    </row>
    <row r="85" spans="1:3">
      <c r="A85" s="204"/>
      <c r="B85" s="94" t="s">
        <v>134</v>
      </c>
      <c r="C85" s="191"/>
    </row>
    <row r="86" spans="1:3">
      <c r="A86" s="204"/>
      <c r="B86" s="94" t="s">
        <v>135</v>
      </c>
      <c r="C86" s="191"/>
    </row>
    <row r="87" spans="1:3">
      <c r="A87" s="204"/>
      <c r="B87" s="94" t="s">
        <v>136</v>
      </c>
      <c r="C87" s="191"/>
    </row>
    <row r="88" spans="1:3" ht="15.75" thickBot="1">
      <c r="A88" s="205"/>
      <c r="B88" s="47" t="s">
        <v>128</v>
      </c>
      <c r="C88" s="191"/>
    </row>
    <row r="89" spans="1:3">
      <c r="A89" s="203" t="s">
        <v>27</v>
      </c>
      <c r="B89" s="93" t="s">
        <v>137</v>
      </c>
    </row>
    <row r="90" spans="1:3">
      <c r="A90" s="204"/>
      <c r="B90" s="94" t="s">
        <v>93</v>
      </c>
    </row>
    <row r="91" spans="1:3">
      <c r="A91" s="204"/>
      <c r="B91" s="94" t="s">
        <v>94</v>
      </c>
    </row>
    <row r="92" spans="1:3">
      <c r="A92" s="204"/>
      <c r="B92" s="94" t="s">
        <v>95</v>
      </c>
    </row>
    <row r="93" spans="1:3" ht="15.75" thickBot="1">
      <c r="A93" s="205"/>
      <c r="B93" s="47" t="s">
        <v>96</v>
      </c>
    </row>
    <row r="94" spans="1:3" ht="19.7" customHeight="1" thickBot="1">
      <c r="A94" s="198" t="s">
        <v>15</v>
      </c>
      <c r="B94" s="199"/>
    </row>
    <row r="95" spans="1:3" ht="18" customHeight="1" thickBot="1">
      <c r="A95" s="30" t="s">
        <v>1</v>
      </c>
      <c r="B95" s="31" t="s">
        <v>3</v>
      </c>
    </row>
    <row r="96" spans="1:3">
      <c r="A96" s="12" t="s">
        <v>16</v>
      </c>
      <c r="B96" s="33" t="s">
        <v>20</v>
      </c>
    </row>
    <row r="97" spans="1:2">
      <c r="A97" s="13" t="s">
        <v>17</v>
      </c>
      <c r="B97" s="34" t="s">
        <v>97</v>
      </c>
    </row>
    <row r="98" spans="1:2">
      <c r="A98" s="13" t="s">
        <v>18</v>
      </c>
      <c r="B98" s="34" t="s">
        <v>98</v>
      </c>
    </row>
    <row r="99" spans="1:2">
      <c r="A99" s="13" t="s">
        <v>19</v>
      </c>
      <c r="B99" s="29" t="s">
        <v>99</v>
      </c>
    </row>
    <row r="100" spans="1:2" ht="15.75" thickBot="1">
      <c r="A100" s="14"/>
      <c r="B100" s="3"/>
    </row>
  </sheetData>
  <mergeCells count="22">
    <mergeCell ref="A44:A47"/>
    <mergeCell ref="A1:B1"/>
    <mergeCell ref="A28:B28"/>
    <mergeCell ref="A94:B94"/>
    <mergeCell ref="A3:A8"/>
    <mergeCell ref="A9:A12"/>
    <mergeCell ref="A13:A22"/>
    <mergeCell ref="A23:A27"/>
    <mergeCell ref="A30:A37"/>
    <mergeCell ref="A38:A43"/>
    <mergeCell ref="A48:B48"/>
    <mergeCell ref="A89:A93"/>
    <mergeCell ref="A50:A57"/>
    <mergeCell ref="A58:A65"/>
    <mergeCell ref="A66:A88"/>
    <mergeCell ref="C81:C88"/>
    <mergeCell ref="C79:C80"/>
    <mergeCell ref="C3:C8"/>
    <mergeCell ref="C50:C57"/>
    <mergeCell ref="C66:C67"/>
    <mergeCell ref="C68:C72"/>
    <mergeCell ref="C73:C7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workbookViewId="0">
      <selection activeCell="A20" sqref="A20"/>
    </sheetView>
  </sheetViews>
  <sheetFormatPr defaultColWidth="8.85546875" defaultRowHeight="15"/>
  <cols>
    <col min="1" max="1" width="122" customWidth="1"/>
  </cols>
  <sheetData>
    <row r="2" spans="1:1">
      <c r="A2" s="110" t="s">
        <v>45</v>
      </c>
    </row>
    <row r="3" spans="1:1">
      <c r="A3" s="110" t="s">
        <v>46</v>
      </c>
    </row>
    <row r="4" spans="1:1">
      <c r="A4" s="110" t="s">
        <v>152</v>
      </c>
    </row>
    <row r="5" spans="1:1">
      <c r="A5" s="110" t="s">
        <v>47</v>
      </c>
    </row>
    <row r="6" spans="1:1">
      <c r="A6" s="110" t="s">
        <v>48</v>
      </c>
    </row>
    <row r="7" spans="1:1">
      <c r="A7" s="110" t="s">
        <v>49</v>
      </c>
    </row>
    <row r="8" spans="1:1">
      <c r="A8" s="110" t="s">
        <v>50</v>
      </c>
    </row>
    <row r="9" spans="1:1">
      <c r="A9" s="110" t="s">
        <v>51</v>
      </c>
    </row>
    <row r="10" spans="1:1">
      <c r="A10" s="110" t="s">
        <v>52</v>
      </c>
    </row>
    <row r="11" spans="1:1">
      <c r="A11" s="110" t="s">
        <v>53</v>
      </c>
    </row>
    <row r="12" spans="1:1">
      <c r="A12" s="110" t="s">
        <v>54</v>
      </c>
    </row>
    <row r="13" spans="1:1">
      <c r="A13" s="110" t="s">
        <v>55</v>
      </c>
    </row>
    <row r="14" spans="1:1">
      <c r="A14" s="110" t="s">
        <v>56</v>
      </c>
    </row>
    <row r="15" spans="1:1">
      <c r="A15" s="110" t="s">
        <v>57</v>
      </c>
    </row>
    <row r="16" spans="1:1">
      <c r="A16" s="110" t="s">
        <v>58</v>
      </c>
    </row>
    <row r="17" spans="1:1" ht="42" customHeight="1">
      <c r="A17" s="111" t="s">
        <v>153</v>
      </c>
    </row>
    <row r="18" spans="1:1">
      <c r="A18" s="111"/>
    </row>
    <row r="19" spans="1:1">
      <c r="A19" s="1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FRONTESPIZIO</vt:lpstr>
      <vt:lpstr>PROGRAMMAZIONE</vt:lpstr>
      <vt:lpstr>MONITORAGGIO</vt:lpstr>
      <vt:lpstr>INDICATORI</vt:lpstr>
      <vt:lpstr>Informazioni per frontespizio</vt:lpstr>
      <vt:lpstr>PROGRAMMAZIONE!Area_stampa</vt:lpstr>
    </vt:vector>
  </TitlesOfParts>
  <Company>Università degli Studi di Ferrara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Campana</dc:creator>
  <cp:lastModifiedBy>Mirko</cp:lastModifiedBy>
  <cp:lastPrinted>2020-05-17T22:03:56Z</cp:lastPrinted>
  <dcterms:created xsi:type="dcterms:W3CDTF">2019-12-09T09:04:02Z</dcterms:created>
  <dcterms:modified xsi:type="dcterms:W3CDTF">2021-03-02T15:55:01Z</dcterms:modified>
</cp:coreProperties>
</file>